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приложение 3" sheetId="1" r:id="rId1"/>
    <sheet name="приложение 4." sheetId="2" r:id="rId2"/>
  </sheets>
  <definedNames/>
  <calcPr fullCalcOnLoad="1"/>
</workbook>
</file>

<file path=xl/sharedStrings.xml><?xml version="1.0" encoding="utf-8"?>
<sst xmlns="http://schemas.openxmlformats.org/spreadsheetml/2006/main" count="738" uniqueCount="169">
  <si>
    <t>Социальная политика</t>
  </si>
  <si>
    <t>0104</t>
  </si>
  <si>
    <t>0309</t>
  </si>
  <si>
    <t>000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</si>
  <si>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</si>
  <si>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</si>
  <si>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</si>
  <si>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</si>
  <si>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</si>
  <si>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0100</t>
  </si>
  <si>
    <t>0103</t>
  </si>
  <si>
    <t>0300</t>
  </si>
  <si>
    <t xml:space="preserve">к решению Совета депутатов 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</si>
  <si>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</si>
  <si>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</si>
  <si>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</si>
  <si>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Мероприятия по предупреждению и ликвидации  последствий чрезвычайных ситуаций и стихийных бедствий</t>
  </si>
  <si>
    <t>0503</t>
  </si>
  <si>
    <t>Пенсионное обеспечение</t>
  </si>
  <si>
    <t>1001</t>
  </si>
  <si>
    <t>муниципального образования</t>
  </si>
  <si>
    <t>Национальная оборона</t>
  </si>
  <si>
    <t>Мобилизационная и вневойсковая подготовка</t>
  </si>
  <si>
    <t>0200</t>
  </si>
  <si>
    <t>0203</t>
  </si>
  <si>
    <t>Культура, кинематография и средства массовой информации</t>
  </si>
  <si>
    <t>0801</t>
  </si>
  <si>
    <t>Наименование раздела и подраздела</t>
  </si>
  <si>
    <t>Вид расхода</t>
  </si>
  <si>
    <t>Подраздела</t>
  </si>
  <si>
    <t>0800</t>
  </si>
  <si>
    <t>Приложение №  3</t>
  </si>
  <si>
    <t>Усадищенское сельское поселение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</si>
  <si>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</si>
  <si>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</si>
  <si>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</si>
  <si>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</si>
  <si>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</si>
  <si>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 xml:space="preserve"> </t>
  </si>
  <si>
    <t>Дорожное хозяйство</t>
  </si>
  <si>
    <t>0409</t>
  </si>
  <si>
    <t>5210307</t>
  </si>
  <si>
    <t xml:space="preserve">Прочая закупкка товаров, работ, услуг </t>
  </si>
  <si>
    <t>244</t>
  </si>
  <si>
    <t>121</t>
  </si>
  <si>
    <t>852</t>
  </si>
  <si>
    <t>243</t>
  </si>
  <si>
    <t>Закупка товаров,работ и услуг  в целях капитального ремонта муниципального имущества</t>
  </si>
  <si>
    <t>Средства бюджетам МО на подготовку и проведение мероприятий, посвященных дню образования ЛО</t>
  </si>
  <si>
    <t>Иные межбюджетные трансферты</t>
  </si>
  <si>
    <t>540</t>
  </si>
  <si>
    <t xml:space="preserve">Прочая закупка товаров, работ, услуг </t>
  </si>
  <si>
    <t>5210300</t>
  </si>
  <si>
    <t>Средства на обеспечение пожарной безопасности на территории поселения</t>
  </si>
  <si>
    <t>5210000</t>
  </si>
  <si>
    <t>611</t>
  </si>
  <si>
    <t>Субсидии бюджетным учреждениям на выполнение муниципального задания</t>
  </si>
  <si>
    <t>321</t>
  </si>
  <si>
    <t>1003</t>
  </si>
  <si>
    <t>Социальное обеспечение населения</t>
  </si>
  <si>
    <t>5210223</t>
  </si>
  <si>
    <t>Средства Средства бюджетам МО на расходы административной комиссии</t>
  </si>
  <si>
    <t>52102223</t>
  </si>
  <si>
    <t>Уплата прочих налогов,сборов и иных платежей</t>
  </si>
  <si>
    <t>672 00 14</t>
  </si>
  <si>
    <t>673 00 14</t>
  </si>
  <si>
    <t>Обеспечение проведения выборов и референдумов</t>
  </si>
  <si>
    <t>0107</t>
  </si>
  <si>
    <t>Муниципальная целевая программа "Повышение безопасности дорожного движения на территории МО Усадищенское сельское поселение на 2014-2016г.г"</t>
  </si>
  <si>
    <t>Муниципальная целевая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</si>
  <si>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Муниципальная целевая программа "Развитие частей территории МО Усадищенское сельское поселение на 2014-2016г."</t>
  </si>
  <si>
    <t>Муниципальная целевая программа "Газификация МО Усадищенское сельское поселение на 2014-2016г."</t>
  </si>
  <si>
    <t>Муниципальная целевая программа "Обеспечение первичных мер пожарной безопасности на территории МО Усадищенское сельское поселение на 2014-2016 г.г."</t>
  </si>
  <si>
    <t>Муниципальная целевая программа "Проведение ремонтных работ на объектах коммунальной инфраструктуры МО Усадищенское сельское поселение на 2014-2016г."</t>
  </si>
  <si>
    <t xml:space="preserve">Муниципальная целевая программа "Энергосбережение и повышение энергетической эффективности на территории МО Усадищенское сельское поселение на 2014-2016гг." </t>
  </si>
  <si>
    <t xml:space="preserve">Муниципальная целевая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</si>
  <si>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 xml:space="preserve">Муниципальная целевая программа "Развитие культуры в МО Усадищенское сельское поселение Волховского муниципального района ЛО на 2014-2016гг."   </t>
  </si>
  <si>
    <t xml:space="preserve">Муниципальная целевая программа "Развитие физической культуры и спорта в МО Усадищенское сельское поселение Волховского муниципального района ЛО на 2014-2016гг."   </t>
  </si>
  <si>
    <t>Муниципальная целевая программа "Развитие малого,среднего предпринимательства и потребительского рынка МО Усадищенское сельское поселение на 2012-2014 г.г."</t>
  </si>
  <si>
    <t>Жилищное хозяйство</t>
  </si>
  <si>
    <t>Жилищно-коммунальное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</si>
  <si>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</si>
  <si>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Выполнений функций органами местного самоуправления</t>
  </si>
  <si>
    <t>0500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</si>
  <si>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2014-2016 г.г."</t>
  </si>
  <si>
    <t xml:space="preserve"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2014-2016г.г"  </t>
  </si>
  <si>
    <t>Инвентаризация и паспортизация муниципальных автомобильных дорог местного значения общего пользования в границах населенных пунктов в муниципально программе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</si>
  <si>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Создание комфортных условий жизнедеятельности в сельской местности муниципальной программы "Развитие частей территории МО Усадищенское сельское поселение на 2014-2016г."</t>
  </si>
  <si>
    <t>Создание благоприятных условий для газификации индивидуальных жилых домов муниципальной программы "Газификация МО Усадищенское сельское поселение на 2014-2016г."</t>
  </si>
  <si>
    <t>Формирование и обеспечение благоприятных условий для создания,развития и устойчивого функционирования малого и среднего предпринимательства муниципальной программы "Развитие малого,среднего предпринимательства и потребительского рынка МО Усадищенское сельское поселение на 2012-2014 г.г."</t>
  </si>
  <si>
    <t>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муниципальной программы "Проведение ремонтных работ на объектах коммунальной инфраструктуры МО Усадищенское сельское поселение на 2014-2016г."</t>
  </si>
  <si>
    <t xml:space="preserve"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</si>
  <si>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 xml:space="preserve">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2014-2016гг."   </t>
  </si>
  <si>
    <t xml:space="preserve">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2014-2016гг."   </t>
  </si>
  <si>
    <t xml:space="preserve">Муниципальная целевая программа 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</si>
  <si>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 xml:space="preserve">Предоставление муниципальной поддержки на приобретение (строительства) жилья в муниципальной программе 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</si>
  <si>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>Распределение бюджетных ассигнований по разделам и подразделам, целевым статьям (муниципальным программам МО Усадищенское сельское поселение Волховского муниципального района и непрограммным направлениям деятельности) и видам расходов классификации расходов бюджета на 2014 год</t>
  </si>
  <si>
    <t>Код раздела</t>
  </si>
  <si>
    <t>Сумма
(рублей)</t>
  </si>
  <si>
    <t>Расходы на обеспечение функций органов местного самоуправления в рамках обеспечения деятельности центрального аппарата</t>
  </si>
  <si>
    <t>673 00 00</t>
  </si>
  <si>
    <t>673 00 15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</si>
  <si>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</si>
  <si>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</si>
  <si>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67 0 0000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</si>
  <si>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</si>
  <si>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</si>
  <si>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</si>
  <si>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</si>
  <si>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</si>
  <si>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67 3 4001</t>
  </si>
  <si>
    <t>68 0 0000</t>
  </si>
  <si>
    <t>68 9 0000</t>
  </si>
  <si>
    <t>Непрограммные расходы</t>
  </si>
  <si>
    <t xml:space="preserve">Непрограммные расходы органов местного самоуправления </t>
  </si>
  <si>
    <t>68 9 1001</t>
  </si>
  <si>
    <t>Прочая закупка товаров, работ и услуг для обеспечения государственных (муниципальных) нужд</t>
  </si>
  <si>
    <t>68 9 00 00</t>
  </si>
  <si>
    <t>68 9 5118</t>
  </si>
  <si>
    <t>Приложение №  4</t>
  </si>
  <si>
    <t>Администрация муниципального образования Усадищенское сельское поселение</t>
  </si>
  <si>
    <t>Главный распорядитель средств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</si>
  <si>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</si>
  <si>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Иные межбюджетные трансферты на осуществление полномочий сельских поселений по вопросам градостроительной деятельности</t>
  </si>
  <si>
    <t xml:space="preserve">Непрограммные расходы органов местного самоуправления МО Усадищенское сельское поселение Волховского муниципального района 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</si>
  <si>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</si>
  <si>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 xml:space="preserve">Расходы на мобилизационную и вневойсковую подготовку в рамках непрограммных расходов органов местного самоуправления МО Усадищенское сельское поселение </t>
  </si>
  <si>
    <t>68 9 1009</t>
  </si>
  <si>
    <t>Расходы на мероприятия по землеустройству и землеиспользованию в рамках непрограммных расходов органов местного самоуправления МО Усадищенское сельское поселение</t>
  </si>
  <si>
    <t>10 1 01 09</t>
  </si>
  <si>
    <t>02 1 0102</t>
  </si>
  <si>
    <t>09 1 0108</t>
  </si>
  <si>
    <t>03 1 0103</t>
  </si>
  <si>
    <t>01 1 0101</t>
  </si>
  <si>
    <t>07 1 0106</t>
  </si>
  <si>
    <t>Доплаты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</si>
  <si>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</si>
  <si>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Национальная безопасность и правохранительная деятельность</t>
  </si>
  <si>
    <t>12 1 0111</t>
  </si>
  <si>
    <t>10 1 0109</t>
  </si>
  <si>
    <t>11 1 0110</t>
  </si>
  <si>
    <t>13 1 0112</t>
  </si>
  <si>
    <t>08 1 0107</t>
  </si>
  <si>
    <t>06 1 0105</t>
  </si>
  <si>
    <t>04 1 4003</t>
  </si>
  <si>
    <t>68 9 8065</t>
  </si>
  <si>
    <t>На осуществление полномочий по вопросам проведения мероприятий в области коммунального хозяйства  в рамках непрограммных расходов МО Усадищенское сельского поселение</t>
  </si>
  <si>
    <t>Ведомственная структура расходов МО Усадищенское сельское поселение Волховского муниципального района на 2014 год</t>
  </si>
  <si>
    <t>ИТОГО:</t>
  </si>
  <si>
    <t>от ___________________ г. № _______</t>
  </si>
  <si>
    <t>ПРОЕКТ</t>
  </si>
  <si>
    <t>612</t>
  </si>
  <si>
    <t>Мероприятия в области строительства, архитектуры и градостроительства</t>
  </si>
  <si>
    <t>68 9 0002</t>
  </si>
  <si>
    <t xml:space="preserve">Непрограммные расходы МО Усадищенское сельское поселение Волховского муниципального района </t>
  </si>
  <si>
    <t>68 9 0003</t>
  </si>
  <si>
    <t>68  9 0002</t>
  </si>
  <si>
    <t xml:space="preserve">Субсидии некоммерческим организациям (за исключением
государственных (муниципальных) учреждений)
</t>
  </si>
  <si>
    <t>68 9 0004</t>
  </si>
  <si>
    <t>На осуществление полномочий по  проведению мероприятий  в области жилищного хозяйства  в рамках непрограммных расходов МО Усадищенское сельское поселение Волховского муниципального района</t>
  </si>
  <si>
    <t>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МО Усадищенское сельское поселение Волховского муниципального района</t>
  </si>
  <si>
    <t>На осуществление полномочий по вопросам проведения мероприятий в области коммунального хозяйства  в рамках непрограммных расходов МО Усадищенское сельское поселение Волховского муниципального района</t>
  </si>
  <si>
    <t>Субсидии бюджетным учреждениям на иные цели</t>
  </si>
  <si>
    <t>от ____________ г. № ____</t>
  </si>
  <si>
    <t>68 9 0005</t>
  </si>
  <si>
    <t>Субсидии юридическим лицам (кроме некоммерческих организаций), индивидуальным предпринимателям, физическим лицам</t>
  </si>
  <si>
    <t>04012</t>
  </si>
  <si>
    <t>68 9 0006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</si>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</sst>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Arial Cyr"/>
      <family val="0"/>
    </font>
    <font>
      <i/>
      <sz val="14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76" fontId="14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4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49" fontId="14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172" fontId="20" fillId="0" borderId="12" xfId="0" applyNumberFormat="1" applyFont="1" applyFill="1" applyBorder="1" applyAlignment="1">
      <alignment horizontal="right" vertical="center" shrinkToFit="1"/>
    </xf>
    <xf numFmtId="0" fontId="19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172" fontId="19" fillId="0" borderId="12" xfId="0" applyNumberFormat="1" applyFont="1" applyFill="1" applyBorder="1" applyAlignment="1">
      <alignment horizontal="right" vertical="center" shrinkToFit="1"/>
    </xf>
    <xf numFmtId="0" fontId="19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9" fillId="24" borderId="10" xfId="0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8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18" fillId="5" borderId="10" xfId="0" applyFont="1" applyFill="1" applyBorder="1" applyAlignment="1">
      <alignment horizontal="center" vertical="center" wrapText="1"/>
    </xf>
    <xf numFmtId="49" fontId="18" fillId="5" borderId="13" xfId="53" applyNumberFormat="1" applyFont="1" applyFill="1" applyBorder="1" applyAlignment="1">
      <alignment horizontal="center" vertical="center" wrapText="1"/>
      <protection/>
    </xf>
    <xf numFmtId="49" fontId="17" fillId="5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left"/>
    </xf>
    <xf numFmtId="43" fontId="40" fillId="24" borderId="12" xfId="6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wrapText="1"/>
    </xf>
    <xf numFmtId="43" fontId="16" fillId="4" borderId="12" xfId="6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left" vertical="top" wrapText="1"/>
    </xf>
    <xf numFmtId="43" fontId="16" fillId="0" borderId="12" xfId="6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43" fontId="14" fillId="0" borderId="12" xfId="6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3" fontId="42" fillId="0" borderId="12" xfId="6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49" fontId="47" fillId="0" borderId="11" xfId="0" applyNumberFormat="1" applyFont="1" applyFill="1" applyBorder="1" applyAlignment="1">
      <alignment horizontal="left" vertical="center" wrapText="1"/>
    </xf>
    <xf numFmtId="176" fontId="16" fillId="0" borderId="11" xfId="0" applyNumberFormat="1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wrapText="1"/>
    </xf>
    <xf numFmtId="176" fontId="47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wrapText="1"/>
    </xf>
    <xf numFmtId="43" fontId="44" fillId="0" borderId="12" xfId="61" applyFont="1" applyFill="1" applyBorder="1" applyAlignment="1">
      <alignment horizontal="center" vertical="center"/>
    </xf>
    <xf numFmtId="43" fontId="45" fillId="0" borderId="12" xfId="6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3" fontId="46" fillId="0" borderId="12" xfId="6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3" fontId="10" fillId="0" borderId="12" xfId="61" applyFont="1" applyFill="1" applyBorder="1" applyAlignment="1">
      <alignment horizontal="center"/>
    </xf>
    <xf numFmtId="0" fontId="13" fillId="24" borderId="11" xfId="0" applyFont="1" applyFill="1" applyBorder="1" applyAlignment="1">
      <alignment horizontal="left" wrapText="1"/>
    </xf>
    <xf numFmtId="43" fontId="9" fillId="24" borderId="12" xfId="6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3" fontId="0" fillId="0" borderId="12" xfId="6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12" fillId="2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wrapText="1"/>
    </xf>
    <xf numFmtId="43" fontId="5" fillId="4" borderId="12" xfId="6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43" fontId="0" fillId="0" borderId="12" xfId="6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43" fontId="5" fillId="0" borderId="12" xfId="61" applyFont="1" applyFill="1" applyBorder="1" applyAlignment="1">
      <alignment horizontal="center"/>
    </xf>
    <xf numFmtId="0" fontId="0" fillId="0" borderId="11" xfId="0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wrapText="1"/>
    </xf>
    <xf numFmtId="0" fontId="9" fillId="24" borderId="11" xfId="0" applyFont="1" applyFill="1" applyBorder="1" applyAlignment="1">
      <alignment horizontal="left" wrapText="1"/>
    </xf>
    <xf numFmtId="43" fontId="9" fillId="4" borderId="12" xfId="61" applyFont="1" applyFill="1" applyBorder="1" applyAlignment="1">
      <alignment horizontal="center"/>
    </xf>
    <xf numFmtId="43" fontId="1" fillId="0" borderId="20" xfId="61" applyFont="1" applyFill="1" applyBorder="1" applyAlignment="1">
      <alignment horizontal="right"/>
    </xf>
    <xf numFmtId="0" fontId="50" fillId="0" borderId="0" xfId="0" applyFont="1" applyAlignment="1">
      <alignment/>
    </xf>
    <xf numFmtId="0" fontId="16" fillId="0" borderId="11" xfId="0" applyFont="1" applyFill="1" applyBorder="1" applyAlignment="1">
      <alignment wrapText="1"/>
    </xf>
    <xf numFmtId="43" fontId="0" fillId="0" borderId="12" xfId="61" applyFont="1" applyFill="1" applyBorder="1" applyAlignment="1">
      <alignment horizontal="justify" vertical="center"/>
    </xf>
    <xf numFmtId="43" fontId="14" fillId="0" borderId="12" xfId="6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43" fontId="51" fillId="0" borderId="12" xfId="61" applyFont="1" applyFill="1" applyBorder="1" applyAlignment="1">
      <alignment horizontal="center"/>
    </xf>
    <xf numFmtId="0" fontId="0" fillId="4" borderId="14" xfId="0" applyFont="1" applyFill="1" applyBorder="1" applyAlignment="1">
      <alignment horizontal="left" wrapText="1"/>
    </xf>
    <xf numFmtId="49" fontId="0" fillId="4" borderId="10" xfId="0" applyNumberFormat="1" applyFont="1" applyFill="1" applyBorder="1" applyAlignment="1">
      <alignment horizontal="center"/>
    </xf>
    <xf numFmtId="43" fontId="51" fillId="4" borderId="12" xfId="6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16" fillId="0" borderId="11" xfId="0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17" fillId="3" borderId="15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/>
    </xf>
    <xf numFmtId="0" fontId="50" fillId="0" borderId="24" xfId="0" applyFont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96"/>
  <sheetViews>
    <sheetView tabSelected="1" zoomScalePageLayoutView="0" workbookViewId="0" topLeftCell="A131">
      <selection activeCell="D164" sqref="D164"/>
    </sheetView>
  </sheetViews>
  <sheetFormatPr defaultColWidth="9.00390625" defaultRowHeight="12.75"/>
  <cols>
    <col min="1" max="1" width="61.875" style="0" customWidth="1"/>
    <col min="2" max="2" width="10.875" style="0" customWidth="1"/>
    <col min="3" max="3" width="12.75390625" style="2" customWidth="1"/>
    <col min="4" max="4" width="13.00390625" style="2" customWidth="1"/>
    <col min="5" max="5" width="9.375" style="2" customWidth="1"/>
    <col min="6" max="6" width="26.75390625" style="2" customWidth="1"/>
    <col min="7" max="7" width="16.875" style="4" customWidth="1"/>
    <col min="8" max="10" width="9.125" style="4" customWidth="1"/>
    <col min="12" max="12" width="17.625" style="0" bestFit="1" customWidth="1"/>
  </cols>
  <sheetData>
    <row r="1" spans="1:6" ht="12.75">
      <c r="A1" s="30"/>
      <c r="B1" s="30"/>
      <c r="C1" s="30"/>
      <c r="D1" s="30"/>
      <c r="E1" s="30"/>
      <c r="F1" s="10" t="s">
        <v>31</v>
      </c>
    </row>
    <row r="2" spans="1:6" ht="12.75">
      <c r="A2" s="30"/>
      <c r="B2" s="30"/>
      <c r="C2" s="30"/>
      <c r="D2" s="30"/>
      <c r="E2" s="30"/>
      <c r="F2" s="10" t="s">
        <v>12</v>
      </c>
    </row>
    <row r="3" spans="1:6" ht="12.75">
      <c r="A3" s="30"/>
      <c r="B3" s="30"/>
      <c r="C3" s="30"/>
      <c r="D3" s="30"/>
      <c r="E3" s="30"/>
      <c r="F3" s="10" t="s">
        <v>20</v>
      </c>
    </row>
    <row r="4" spans="1:6" ht="12.75">
      <c r="A4" s="30"/>
      <c r="B4" s="30"/>
      <c r="C4" s="30"/>
      <c r="D4" s="30"/>
      <c r="E4" s="30"/>
      <c r="F4" s="10" t="s">
        <v>32</v>
      </c>
    </row>
    <row r="5" spans="1:6" ht="12.75">
      <c r="A5" s="10"/>
      <c r="B5" s="10" t="s">
        <v>38</v>
      </c>
      <c r="C5" s="10"/>
      <c r="D5" s="192" t="s">
        <v>149</v>
      </c>
      <c r="E5" s="192"/>
      <c r="F5" s="192"/>
    </row>
    <row r="6" spans="1:6" ht="12.75">
      <c r="A6" s="10"/>
      <c r="B6" s="10"/>
      <c r="C6" s="10"/>
      <c r="D6" s="10"/>
      <c r="E6" s="10"/>
      <c r="F6" s="10"/>
    </row>
    <row r="7" spans="1:6" ht="27.75" customHeight="1">
      <c r="A7" s="193" t="s">
        <v>96</v>
      </c>
      <c r="B7" s="193"/>
      <c r="C7" s="193"/>
      <c r="D7" s="193"/>
      <c r="E7" s="193"/>
      <c r="F7" s="194"/>
    </row>
    <row r="8" spans="1:6" ht="18.75" thickBot="1">
      <c r="A8" s="1"/>
      <c r="B8" s="1"/>
      <c r="C8" s="1"/>
      <c r="D8" s="1"/>
      <c r="E8" s="1"/>
      <c r="F8" s="186" t="s">
        <v>150</v>
      </c>
    </row>
    <row r="9" spans="1:6" ht="28.5" customHeight="1">
      <c r="A9" s="115" t="s">
        <v>27</v>
      </c>
      <c r="B9" s="116" t="s">
        <v>97</v>
      </c>
      <c r="C9" s="116" t="s">
        <v>29</v>
      </c>
      <c r="D9" s="116" t="s">
        <v>8</v>
      </c>
      <c r="E9" s="116" t="s">
        <v>28</v>
      </c>
      <c r="F9" s="117" t="s">
        <v>98</v>
      </c>
    </row>
    <row r="10" spans="1:10" s="13" customFormat="1" ht="24.75" customHeight="1">
      <c r="A10" s="118" t="s">
        <v>7</v>
      </c>
      <c r="B10" s="68" t="s">
        <v>9</v>
      </c>
      <c r="C10" s="69"/>
      <c r="D10" s="68"/>
      <c r="E10" s="68"/>
      <c r="F10" s="119">
        <f>F11+F19+F40+F45</f>
        <v>4656276</v>
      </c>
      <c r="G10" s="11"/>
      <c r="H10" s="12"/>
      <c r="I10" s="12"/>
      <c r="J10" s="12"/>
    </row>
    <row r="11" spans="1:7" ht="42" customHeight="1">
      <c r="A11" s="120" t="s">
        <v>14</v>
      </c>
      <c r="B11" s="79"/>
      <c r="C11" s="80" t="s">
        <v>10</v>
      </c>
      <c r="D11" s="80"/>
      <c r="E11" s="80"/>
      <c r="F11" s="121">
        <f>F12</f>
        <v>167800</v>
      </c>
      <c r="G11" s="3"/>
    </row>
    <row r="12" spans="1:7" ht="20.25" customHeight="1">
      <c r="A12" s="122" t="s">
        <v>102</v>
      </c>
      <c r="B12" s="54"/>
      <c r="C12" s="50" t="s">
        <v>10</v>
      </c>
      <c r="D12" s="50" t="s">
        <v>100</v>
      </c>
      <c r="E12" s="50"/>
      <c r="F12" s="123">
        <f>F13</f>
        <v>167800</v>
      </c>
      <c r="G12" s="3"/>
    </row>
    <row r="13" spans="1:7" ht="12.75" customHeight="1">
      <c r="A13" s="124" t="s">
        <v>99</v>
      </c>
      <c r="B13" s="55"/>
      <c r="C13" s="56" t="s">
        <v>10</v>
      </c>
      <c r="D13" s="56" t="s">
        <v>101</v>
      </c>
      <c r="E13" s="56"/>
      <c r="F13" s="125">
        <f>F17</f>
        <v>167800</v>
      </c>
      <c r="G13" s="3"/>
    </row>
    <row r="14" spans="1:7" ht="27" customHeight="1" hidden="1">
      <c r="A14" s="126"/>
      <c r="B14" s="55"/>
      <c r="C14" s="56"/>
      <c r="D14" s="56" t="s">
        <v>101</v>
      </c>
      <c r="E14" s="56"/>
      <c r="F14" s="125"/>
      <c r="G14" s="3"/>
    </row>
    <row r="15" spans="1:7" ht="27" customHeight="1" hidden="1">
      <c r="A15" s="126"/>
      <c r="B15" s="55"/>
      <c r="C15" s="56"/>
      <c r="D15" s="56" t="s">
        <v>101</v>
      </c>
      <c r="E15" s="56"/>
      <c r="F15" s="125"/>
      <c r="G15" s="3"/>
    </row>
    <row r="16" spans="1:7" ht="27" customHeight="1" hidden="1">
      <c r="A16" s="126"/>
      <c r="B16" s="55"/>
      <c r="C16" s="56"/>
      <c r="D16" s="56" t="s">
        <v>101</v>
      </c>
      <c r="E16" s="56"/>
      <c r="F16" s="125"/>
      <c r="G16" s="3"/>
    </row>
    <row r="17" spans="1:7" ht="11.25" customHeight="1">
      <c r="A17" s="126" t="s">
        <v>51</v>
      </c>
      <c r="B17" s="55"/>
      <c r="C17" s="56" t="s">
        <v>10</v>
      </c>
      <c r="D17" s="56" t="s">
        <v>101</v>
      </c>
      <c r="E17" s="56" t="s">
        <v>43</v>
      </c>
      <c r="F17" s="147">
        <v>167800</v>
      </c>
      <c r="G17" s="3"/>
    </row>
    <row r="18" spans="1:7" ht="11.25" customHeight="1" hidden="1">
      <c r="A18" s="128"/>
      <c r="B18" s="55"/>
      <c r="C18" s="56"/>
      <c r="D18" s="56"/>
      <c r="E18" s="56"/>
      <c r="F18" s="127"/>
      <c r="G18" s="3"/>
    </row>
    <row r="19" spans="1:7" ht="39.75" customHeight="1">
      <c r="A19" s="129" t="s">
        <v>15</v>
      </c>
      <c r="B19" s="79"/>
      <c r="C19" s="80" t="s">
        <v>1</v>
      </c>
      <c r="D19" s="80"/>
      <c r="E19" s="80"/>
      <c r="F19" s="121">
        <f>F20+F34+F37</f>
        <v>4200076</v>
      </c>
      <c r="G19" s="3"/>
    </row>
    <row r="20" spans="1:7" ht="43.5" customHeight="1">
      <c r="A20" s="130" t="s">
        <v>122</v>
      </c>
      <c r="B20" s="54"/>
      <c r="C20" s="50" t="s">
        <v>1</v>
      </c>
      <c r="D20" s="48" t="s">
        <v>104</v>
      </c>
      <c r="E20" s="50"/>
      <c r="F20" s="123">
        <f>F21+F25</f>
        <v>4200076</v>
      </c>
      <c r="G20" s="3"/>
    </row>
    <row r="21" spans="1:7" ht="30" customHeight="1">
      <c r="A21" s="131" t="s">
        <v>108</v>
      </c>
      <c r="B21" s="54"/>
      <c r="C21" s="50" t="s">
        <v>1</v>
      </c>
      <c r="D21" s="49" t="s">
        <v>107</v>
      </c>
      <c r="E21" s="50"/>
      <c r="F21" s="123">
        <f>F22</f>
        <v>688160</v>
      </c>
      <c r="G21" s="3"/>
    </row>
    <row r="22" spans="1:7" ht="50.25" customHeight="1">
      <c r="A22" s="132" t="s">
        <v>103</v>
      </c>
      <c r="B22" s="55"/>
      <c r="C22" s="56" t="s">
        <v>1</v>
      </c>
      <c r="D22" s="56" t="s">
        <v>64</v>
      </c>
      <c r="E22" s="56"/>
      <c r="F22" s="125">
        <f>F23</f>
        <v>688160</v>
      </c>
      <c r="G22" s="3"/>
    </row>
    <row r="23" spans="1:7" ht="26.25" customHeight="1">
      <c r="A23" s="124" t="s">
        <v>105</v>
      </c>
      <c r="B23" s="55"/>
      <c r="C23" s="56" t="s">
        <v>1</v>
      </c>
      <c r="D23" s="56" t="s">
        <v>64</v>
      </c>
      <c r="E23" s="56" t="s">
        <v>44</v>
      </c>
      <c r="F23" s="127">
        <v>688160</v>
      </c>
      <c r="G23" s="3"/>
    </row>
    <row r="24" spans="1:7" ht="26.25" customHeight="1" hidden="1">
      <c r="A24" s="126"/>
      <c r="B24" s="55"/>
      <c r="C24" s="56"/>
      <c r="D24" s="56"/>
      <c r="E24" s="56"/>
      <c r="F24" s="127"/>
      <c r="G24" s="3"/>
    </row>
    <row r="25" spans="1:7" ht="13.5" customHeight="1">
      <c r="A25" s="133" t="s">
        <v>102</v>
      </c>
      <c r="B25" s="54"/>
      <c r="C25" s="50" t="s">
        <v>1</v>
      </c>
      <c r="D25" s="50" t="s">
        <v>100</v>
      </c>
      <c r="E25" s="50"/>
      <c r="F25" s="123">
        <f>F26+F29</f>
        <v>3511916</v>
      </c>
      <c r="G25" s="3"/>
    </row>
    <row r="26" spans="1:7" ht="29.25" customHeight="1">
      <c r="A26" s="132" t="s">
        <v>106</v>
      </c>
      <c r="B26" s="55"/>
      <c r="C26" s="56" t="s">
        <v>1</v>
      </c>
      <c r="D26" s="56" t="s">
        <v>65</v>
      </c>
      <c r="E26" s="56"/>
      <c r="F26" s="125">
        <f>F27</f>
        <v>2592742</v>
      </c>
      <c r="G26" s="3"/>
    </row>
    <row r="27" spans="1:7" ht="30" customHeight="1">
      <c r="A27" s="124" t="s">
        <v>105</v>
      </c>
      <c r="B27" s="55"/>
      <c r="C27" s="56" t="s">
        <v>1</v>
      </c>
      <c r="D27" s="56" t="s">
        <v>65</v>
      </c>
      <c r="E27" s="56" t="s">
        <v>44</v>
      </c>
      <c r="F27" s="125">
        <v>2592742</v>
      </c>
      <c r="G27" s="3"/>
    </row>
    <row r="28" spans="1:7" ht="13.5" customHeight="1">
      <c r="A28" s="124"/>
      <c r="B28" s="55"/>
      <c r="C28" s="56"/>
      <c r="D28" s="56"/>
      <c r="E28" s="56"/>
      <c r="F28" s="125"/>
      <c r="G28" s="3"/>
    </row>
    <row r="29" spans="1:7" ht="27" customHeight="1">
      <c r="A29" s="134" t="s">
        <v>99</v>
      </c>
      <c r="B29" s="55"/>
      <c r="C29" s="56" t="s">
        <v>1</v>
      </c>
      <c r="D29" s="56" t="s">
        <v>101</v>
      </c>
      <c r="E29" s="56"/>
      <c r="F29" s="125">
        <f>F31</f>
        <v>919174</v>
      </c>
      <c r="G29" s="3"/>
    </row>
    <row r="30" spans="1:7" ht="27" customHeight="1" hidden="1">
      <c r="A30" s="126" t="s">
        <v>47</v>
      </c>
      <c r="B30" s="55"/>
      <c r="C30" s="56" t="s">
        <v>1</v>
      </c>
      <c r="D30" s="56" t="s">
        <v>101</v>
      </c>
      <c r="E30" s="56" t="s">
        <v>46</v>
      </c>
      <c r="F30" s="125">
        <v>0</v>
      </c>
      <c r="G30" s="3"/>
    </row>
    <row r="31" spans="1:8" ht="17.25" customHeight="1">
      <c r="A31" s="126" t="s">
        <v>51</v>
      </c>
      <c r="B31" s="55"/>
      <c r="C31" s="56" t="s">
        <v>1</v>
      </c>
      <c r="D31" s="56" t="s">
        <v>101</v>
      </c>
      <c r="E31" s="56" t="s">
        <v>43</v>
      </c>
      <c r="F31" s="127">
        <v>919174</v>
      </c>
      <c r="G31" s="85"/>
      <c r="H31" s="3"/>
    </row>
    <row r="32" spans="1:7" ht="27" customHeight="1" hidden="1">
      <c r="A32" s="126" t="s">
        <v>63</v>
      </c>
      <c r="B32" s="55"/>
      <c r="C32" s="56" t="s">
        <v>1</v>
      </c>
      <c r="D32" s="56" t="s">
        <v>65</v>
      </c>
      <c r="E32" s="56" t="s">
        <v>45</v>
      </c>
      <c r="F32" s="125">
        <v>0</v>
      </c>
      <c r="G32" s="3"/>
    </row>
    <row r="33" spans="1:7" ht="27" customHeight="1" hidden="1">
      <c r="A33" s="126"/>
      <c r="B33" s="55"/>
      <c r="C33" s="56"/>
      <c r="D33" s="56"/>
      <c r="E33" s="56"/>
      <c r="F33" s="127"/>
      <c r="G33" s="3"/>
    </row>
    <row r="34" spans="1:7" ht="40.5" customHeight="1" hidden="1">
      <c r="A34" s="126" t="s">
        <v>48</v>
      </c>
      <c r="B34" s="55"/>
      <c r="C34" s="56" t="s">
        <v>1</v>
      </c>
      <c r="D34" s="56" t="s">
        <v>41</v>
      </c>
      <c r="E34" s="56" t="s">
        <v>3</v>
      </c>
      <c r="F34" s="125">
        <f>F35</f>
        <v>0</v>
      </c>
      <c r="G34" s="3"/>
    </row>
    <row r="35" spans="1:7" ht="36" customHeight="1" hidden="1">
      <c r="A35" s="126" t="s">
        <v>47</v>
      </c>
      <c r="B35" s="55"/>
      <c r="C35" s="56" t="s">
        <v>1</v>
      </c>
      <c r="D35" s="56" t="s">
        <v>41</v>
      </c>
      <c r="E35" s="56" t="s">
        <v>46</v>
      </c>
      <c r="F35" s="125">
        <v>0</v>
      </c>
      <c r="G35" s="3"/>
    </row>
    <row r="36" spans="1:7" ht="9.75" customHeight="1" hidden="1">
      <c r="A36" s="126"/>
      <c r="B36" s="55"/>
      <c r="C36" s="56"/>
      <c r="D36" s="56"/>
      <c r="E36" s="56"/>
      <c r="F36" s="125"/>
      <c r="G36" s="3"/>
    </row>
    <row r="37" spans="1:7" ht="24" customHeight="1" hidden="1">
      <c r="A37" s="126" t="s">
        <v>61</v>
      </c>
      <c r="B37" s="55"/>
      <c r="C37" s="56" t="s">
        <v>1</v>
      </c>
      <c r="D37" s="56" t="s">
        <v>62</v>
      </c>
      <c r="E37" s="56"/>
      <c r="F37" s="125">
        <f>F38</f>
        <v>0</v>
      </c>
      <c r="G37" s="3"/>
    </row>
    <row r="38" spans="1:7" ht="37.5" customHeight="1" hidden="1">
      <c r="A38" s="126" t="s">
        <v>47</v>
      </c>
      <c r="B38" s="55"/>
      <c r="C38" s="56" t="s">
        <v>1</v>
      </c>
      <c r="D38" s="56" t="s">
        <v>60</v>
      </c>
      <c r="E38" s="56" t="s">
        <v>43</v>
      </c>
      <c r="F38" s="125">
        <v>0</v>
      </c>
      <c r="G38" s="3"/>
    </row>
    <row r="39" spans="1:7" ht="12.75" customHeight="1" hidden="1">
      <c r="A39" s="126"/>
      <c r="B39" s="55"/>
      <c r="C39" s="56"/>
      <c r="D39" s="56"/>
      <c r="E39" s="56"/>
      <c r="F39" s="125"/>
      <c r="G39" s="3"/>
    </row>
    <row r="40" spans="1:7" ht="50.25" customHeight="1">
      <c r="A40" s="135" t="s">
        <v>109</v>
      </c>
      <c r="B40" s="81"/>
      <c r="C40" s="80" t="s">
        <v>33</v>
      </c>
      <c r="D40" s="80"/>
      <c r="E40" s="80"/>
      <c r="F40" s="121">
        <f>F42</f>
        <v>138400</v>
      </c>
      <c r="G40" s="3"/>
    </row>
    <row r="41" spans="1:7" ht="18" customHeight="1">
      <c r="A41" s="131" t="s">
        <v>102</v>
      </c>
      <c r="B41" s="54"/>
      <c r="C41" s="50" t="s">
        <v>33</v>
      </c>
      <c r="D41" s="50" t="s">
        <v>100</v>
      </c>
      <c r="E41" s="50"/>
      <c r="F41" s="123">
        <f>F42</f>
        <v>138400</v>
      </c>
      <c r="G41" s="3"/>
    </row>
    <row r="42" spans="1:7" ht="27.75" customHeight="1">
      <c r="A42" s="136" t="s">
        <v>123</v>
      </c>
      <c r="B42" s="55"/>
      <c r="C42" s="56" t="s">
        <v>33</v>
      </c>
      <c r="D42" s="57" t="s">
        <v>110</v>
      </c>
      <c r="E42" s="56"/>
      <c r="F42" s="125">
        <f>F43</f>
        <v>138400</v>
      </c>
      <c r="G42" s="3"/>
    </row>
    <row r="43" spans="1:7" ht="15.75">
      <c r="A43" s="137" t="s">
        <v>49</v>
      </c>
      <c r="B43" s="55"/>
      <c r="C43" s="56" t="s">
        <v>33</v>
      </c>
      <c r="D43" s="57" t="s">
        <v>110</v>
      </c>
      <c r="E43" s="56" t="s">
        <v>50</v>
      </c>
      <c r="F43" s="125">
        <v>138400</v>
      </c>
      <c r="G43" s="3"/>
    </row>
    <row r="44" spans="1:7" ht="15.75" hidden="1">
      <c r="A44" s="137"/>
      <c r="B44" s="55"/>
      <c r="C44" s="56"/>
      <c r="D44" s="56"/>
      <c r="E44" s="56"/>
      <c r="F44" s="127"/>
      <c r="G44" s="3"/>
    </row>
    <row r="45" spans="1:7" ht="12.75">
      <c r="A45" s="138" t="s">
        <v>66</v>
      </c>
      <c r="B45" s="81"/>
      <c r="C45" s="80" t="s">
        <v>67</v>
      </c>
      <c r="D45" s="80"/>
      <c r="E45" s="80"/>
      <c r="F45" s="121">
        <f>F47</f>
        <v>150000</v>
      </c>
      <c r="G45" s="3"/>
    </row>
    <row r="46" spans="1:10" s="38" customFormat="1" ht="47.25">
      <c r="A46" s="139" t="s">
        <v>124</v>
      </c>
      <c r="B46" s="54"/>
      <c r="C46" s="50" t="s">
        <v>67</v>
      </c>
      <c r="D46" s="58" t="s">
        <v>111</v>
      </c>
      <c r="E46" s="50"/>
      <c r="F46" s="123">
        <f>F47</f>
        <v>150000</v>
      </c>
      <c r="G46" s="36"/>
      <c r="H46" s="37"/>
      <c r="I46" s="37"/>
      <c r="J46" s="37"/>
    </row>
    <row r="47" spans="1:7" ht="15.75">
      <c r="A47" s="140" t="s">
        <v>113</v>
      </c>
      <c r="B47" s="55"/>
      <c r="C47" s="56" t="s">
        <v>67</v>
      </c>
      <c r="D47" s="57" t="s">
        <v>112</v>
      </c>
      <c r="E47" s="56"/>
      <c r="F47" s="125">
        <f>F49</f>
        <v>150000</v>
      </c>
      <c r="G47" s="3"/>
    </row>
    <row r="48" spans="1:7" ht="51">
      <c r="A48" s="141" t="s">
        <v>125</v>
      </c>
      <c r="B48" s="55"/>
      <c r="C48" s="56" t="s">
        <v>67</v>
      </c>
      <c r="D48" s="57" t="s">
        <v>115</v>
      </c>
      <c r="E48" s="56"/>
      <c r="F48" s="125">
        <f>F49</f>
        <v>150000</v>
      </c>
      <c r="G48" s="3"/>
    </row>
    <row r="49" spans="1:7" ht="31.5">
      <c r="A49" s="142" t="s">
        <v>116</v>
      </c>
      <c r="B49" s="55"/>
      <c r="C49" s="56" t="s">
        <v>67</v>
      </c>
      <c r="D49" s="206" t="s">
        <v>115</v>
      </c>
      <c r="E49" s="56" t="s">
        <v>43</v>
      </c>
      <c r="F49" s="125">
        <v>150000</v>
      </c>
      <c r="G49" s="3"/>
    </row>
    <row r="50" spans="1:7" ht="15" hidden="1">
      <c r="A50" s="143" t="s">
        <v>38</v>
      </c>
      <c r="B50" s="60"/>
      <c r="C50" s="61"/>
      <c r="D50" s="61"/>
      <c r="E50" s="61"/>
      <c r="F50" s="144"/>
      <c r="G50" s="3"/>
    </row>
    <row r="51" spans="1:7" ht="15" hidden="1">
      <c r="A51" s="143"/>
      <c r="B51" s="60"/>
      <c r="C51" s="62"/>
      <c r="D51" s="53"/>
      <c r="E51" s="53"/>
      <c r="F51" s="145"/>
      <c r="G51" s="3"/>
    </row>
    <row r="52" spans="1:7" ht="12.75" hidden="1">
      <c r="A52" s="146"/>
      <c r="B52" s="54"/>
      <c r="C52" s="50"/>
      <c r="D52" s="50"/>
      <c r="E52" s="50"/>
      <c r="F52" s="147"/>
      <c r="G52" s="3"/>
    </row>
    <row r="53" spans="1:7" ht="12.75" hidden="1">
      <c r="A53" s="146"/>
      <c r="B53" s="55"/>
      <c r="C53" s="56"/>
      <c r="D53" s="56"/>
      <c r="E53" s="56"/>
      <c r="F53" s="127"/>
      <c r="G53" s="3"/>
    </row>
    <row r="54" spans="1:7" ht="12.75" hidden="1">
      <c r="A54" s="146"/>
      <c r="B54" s="55"/>
      <c r="C54" s="56"/>
      <c r="D54" s="56"/>
      <c r="E54" s="56"/>
      <c r="F54" s="127"/>
      <c r="G54" s="3"/>
    </row>
    <row r="55" spans="1:7" ht="12.75" hidden="1">
      <c r="A55" s="146"/>
      <c r="B55" s="55"/>
      <c r="C55" s="56"/>
      <c r="D55" s="56"/>
      <c r="E55" s="56"/>
      <c r="F55" s="127"/>
      <c r="G55" s="3"/>
    </row>
    <row r="56" spans="1:7" ht="12.75" hidden="1">
      <c r="A56" s="128"/>
      <c r="B56" s="55"/>
      <c r="C56" s="56"/>
      <c r="D56" s="56"/>
      <c r="E56" s="56"/>
      <c r="F56" s="127"/>
      <c r="G56" s="3"/>
    </row>
    <row r="57" spans="1:10" s="27" customFormat="1" ht="24" customHeight="1">
      <c r="A57" s="148" t="s">
        <v>21</v>
      </c>
      <c r="B57" s="68" t="s">
        <v>23</v>
      </c>
      <c r="C57" s="70"/>
      <c r="D57" s="68"/>
      <c r="E57" s="68"/>
      <c r="F57" s="119">
        <f>F58</f>
        <v>98798</v>
      </c>
      <c r="G57" s="25"/>
      <c r="H57" s="26"/>
      <c r="I57" s="26"/>
      <c r="J57" s="26"/>
    </row>
    <row r="58" spans="1:10" s="16" customFormat="1" ht="12.75" customHeight="1">
      <c r="A58" s="120" t="s">
        <v>22</v>
      </c>
      <c r="B58" s="79"/>
      <c r="C58" s="80" t="s">
        <v>24</v>
      </c>
      <c r="D58" s="80"/>
      <c r="E58" s="80"/>
      <c r="F58" s="121">
        <f>F60</f>
        <v>98798</v>
      </c>
      <c r="G58" s="14"/>
      <c r="H58" s="15"/>
      <c r="I58" s="15"/>
      <c r="J58" s="15"/>
    </row>
    <row r="59" spans="1:7" ht="30" customHeight="1">
      <c r="A59" s="139" t="s">
        <v>124</v>
      </c>
      <c r="B59" s="54"/>
      <c r="C59" s="50" t="s">
        <v>24</v>
      </c>
      <c r="D59" s="58" t="s">
        <v>111</v>
      </c>
      <c r="E59" s="56"/>
      <c r="F59" s="123">
        <f>F60</f>
        <v>98798</v>
      </c>
      <c r="G59" s="3"/>
    </row>
    <row r="60" spans="1:7" ht="24.75" customHeight="1">
      <c r="A60" s="140" t="s">
        <v>113</v>
      </c>
      <c r="B60" s="55"/>
      <c r="C60" s="56" t="s">
        <v>24</v>
      </c>
      <c r="D60" s="56" t="s">
        <v>117</v>
      </c>
      <c r="E60" s="56"/>
      <c r="F60" s="125">
        <f>F61</f>
        <v>98798</v>
      </c>
      <c r="G60" s="3"/>
    </row>
    <row r="61" spans="1:7" ht="45" customHeight="1">
      <c r="A61" s="87" t="s">
        <v>126</v>
      </c>
      <c r="B61" s="55"/>
      <c r="C61" s="56" t="s">
        <v>24</v>
      </c>
      <c r="D61" s="63" t="s">
        <v>118</v>
      </c>
      <c r="E61" s="56"/>
      <c r="F61" s="125">
        <f>F62</f>
        <v>98798</v>
      </c>
      <c r="G61" s="3"/>
    </row>
    <row r="62" spans="1:7" ht="28.5" customHeight="1">
      <c r="A62" s="124" t="s">
        <v>105</v>
      </c>
      <c r="B62" s="64"/>
      <c r="C62" s="56" t="s">
        <v>24</v>
      </c>
      <c r="D62" s="63" t="s">
        <v>118</v>
      </c>
      <c r="E62" s="56" t="s">
        <v>44</v>
      </c>
      <c r="F62" s="125">
        <v>98798</v>
      </c>
      <c r="G62" s="3"/>
    </row>
    <row r="63" spans="1:7" ht="11.25" customHeight="1" hidden="1">
      <c r="A63" s="149"/>
      <c r="B63" s="52"/>
      <c r="C63" s="42"/>
      <c r="D63" s="42"/>
      <c r="E63" s="42"/>
      <c r="F63" s="150"/>
      <c r="G63" s="3"/>
    </row>
    <row r="64" spans="1:10" s="19" customFormat="1" ht="36" customHeight="1">
      <c r="A64" s="151" t="s">
        <v>137</v>
      </c>
      <c r="B64" s="102" t="s">
        <v>11</v>
      </c>
      <c r="C64" s="66"/>
      <c r="D64" s="67"/>
      <c r="E64" s="67"/>
      <c r="F64" s="152">
        <f>F65</f>
        <v>116500</v>
      </c>
      <c r="G64" s="17"/>
      <c r="H64" s="18"/>
      <c r="I64" s="18"/>
      <c r="J64" s="18"/>
    </row>
    <row r="65" spans="1:7" ht="39" customHeight="1">
      <c r="A65" s="153" t="s">
        <v>72</v>
      </c>
      <c r="B65" s="43"/>
      <c r="C65" s="41" t="s">
        <v>2</v>
      </c>
      <c r="D65" s="41" t="s">
        <v>141</v>
      </c>
      <c r="E65" s="41"/>
      <c r="F65" s="154">
        <f>F66</f>
        <v>116500</v>
      </c>
      <c r="G65" s="3"/>
    </row>
    <row r="66" spans="1:7" ht="66" customHeight="1">
      <c r="A66" s="122" t="s">
        <v>84</v>
      </c>
      <c r="B66" s="43"/>
      <c r="C66" s="41" t="s">
        <v>2</v>
      </c>
      <c r="D66" s="41" t="s">
        <v>141</v>
      </c>
      <c r="E66" s="41"/>
      <c r="F66" s="154">
        <f>F67</f>
        <v>116500</v>
      </c>
      <c r="G66" s="3"/>
    </row>
    <row r="67" spans="1:7" ht="15.75" customHeight="1">
      <c r="A67" s="155" t="s">
        <v>51</v>
      </c>
      <c r="B67" s="43"/>
      <c r="C67" s="41" t="s">
        <v>2</v>
      </c>
      <c r="D67" s="41" t="s">
        <v>141</v>
      </c>
      <c r="E67" s="41" t="s">
        <v>43</v>
      </c>
      <c r="F67" s="154">
        <v>116500</v>
      </c>
      <c r="G67" s="3"/>
    </row>
    <row r="68" spans="1:7" ht="15.75" customHeight="1" hidden="1">
      <c r="A68" s="155"/>
      <c r="B68" s="43"/>
      <c r="C68" s="41"/>
      <c r="D68" s="41"/>
      <c r="E68" s="41"/>
      <c r="F68" s="150"/>
      <c r="G68" s="3"/>
    </row>
    <row r="69" spans="1:7" ht="40.5" customHeight="1" hidden="1">
      <c r="A69" s="156" t="s">
        <v>16</v>
      </c>
      <c r="B69" s="43"/>
      <c r="C69" s="41" t="s">
        <v>2</v>
      </c>
      <c r="D69" s="41" t="s">
        <v>54</v>
      </c>
      <c r="E69" s="41"/>
      <c r="F69" s="154">
        <f>F70</f>
        <v>0</v>
      </c>
      <c r="G69" s="3"/>
    </row>
    <row r="70" spans="1:7" ht="40.5" customHeight="1" hidden="1">
      <c r="A70" s="155" t="s">
        <v>53</v>
      </c>
      <c r="B70" s="43"/>
      <c r="C70" s="41" t="s">
        <v>2</v>
      </c>
      <c r="D70" s="41" t="s">
        <v>52</v>
      </c>
      <c r="E70" s="41"/>
      <c r="F70" s="154">
        <f>F71</f>
        <v>0</v>
      </c>
      <c r="G70" s="3"/>
    </row>
    <row r="71" spans="1:7" ht="12.75" hidden="1">
      <c r="A71" s="155" t="s">
        <v>51</v>
      </c>
      <c r="B71" s="43"/>
      <c r="C71" s="41" t="s">
        <v>2</v>
      </c>
      <c r="D71" s="41" t="s">
        <v>52</v>
      </c>
      <c r="E71" s="41" t="s">
        <v>43</v>
      </c>
      <c r="F71" s="154"/>
      <c r="G71" s="3"/>
    </row>
    <row r="72" spans="1:7" ht="23.25" customHeight="1">
      <c r="A72" s="157" t="s">
        <v>34</v>
      </c>
      <c r="B72" s="65" t="s">
        <v>35</v>
      </c>
      <c r="C72" s="66"/>
      <c r="D72" s="67"/>
      <c r="E72" s="67"/>
      <c r="F72" s="152">
        <f>F73+F90</f>
        <v>1277104</v>
      </c>
      <c r="G72" s="3"/>
    </row>
    <row r="73" spans="1:7" ht="21.75" customHeight="1">
      <c r="A73" s="158" t="s">
        <v>39</v>
      </c>
      <c r="B73" s="74"/>
      <c r="C73" s="76" t="s">
        <v>40</v>
      </c>
      <c r="D73" s="78"/>
      <c r="E73" s="78"/>
      <c r="F73" s="159">
        <f>F75+F83+F87+F79</f>
        <v>549104</v>
      </c>
      <c r="G73" s="3"/>
    </row>
    <row r="74" spans="1:7" ht="12.75" customHeight="1" hidden="1">
      <c r="A74" s="160"/>
      <c r="B74" s="43"/>
      <c r="C74" s="41"/>
      <c r="D74" s="41"/>
      <c r="E74" s="41"/>
      <c r="F74" s="150"/>
      <c r="G74" s="3"/>
    </row>
    <row r="75" spans="1:7" ht="45.75" customHeight="1">
      <c r="A75" s="160" t="s">
        <v>68</v>
      </c>
      <c r="B75" s="43"/>
      <c r="C75" s="41" t="s">
        <v>40</v>
      </c>
      <c r="D75" s="41" t="s">
        <v>140</v>
      </c>
      <c r="E75" s="41"/>
      <c r="F75" s="154">
        <f>F76</f>
        <v>415000</v>
      </c>
      <c r="G75" s="3"/>
    </row>
    <row r="76" spans="1:7" ht="75.75" customHeight="1">
      <c r="A76" s="155" t="s">
        <v>85</v>
      </c>
      <c r="B76" s="43"/>
      <c r="C76" s="41" t="s">
        <v>40</v>
      </c>
      <c r="D76" s="41" t="s">
        <v>140</v>
      </c>
      <c r="E76" s="41"/>
      <c r="F76" s="154">
        <f>F77</f>
        <v>415000</v>
      </c>
      <c r="G76" s="3"/>
    </row>
    <row r="77" spans="1:7" ht="12.75">
      <c r="A77" s="155" t="s">
        <v>51</v>
      </c>
      <c r="B77" s="43"/>
      <c r="C77" s="41" t="s">
        <v>40</v>
      </c>
      <c r="D77" s="41" t="s">
        <v>140</v>
      </c>
      <c r="E77" s="41" t="s">
        <v>43</v>
      </c>
      <c r="F77" s="154">
        <v>415000</v>
      </c>
      <c r="G77" s="3"/>
    </row>
    <row r="78" spans="1:7" ht="12.75">
      <c r="A78" s="156"/>
      <c r="B78" s="43"/>
      <c r="C78" s="41"/>
      <c r="D78" s="41"/>
      <c r="E78" s="41"/>
      <c r="F78" s="154"/>
      <c r="G78" s="3"/>
    </row>
    <row r="79" spans="1:7" ht="51">
      <c r="A79" s="153" t="s">
        <v>69</v>
      </c>
      <c r="B79" s="43"/>
      <c r="C79" s="41" t="s">
        <v>40</v>
      </c>
      <c r="D79" s="41" t="s">
        <v>139</v>
      </c>
      <c r="E79" s="41"/>
      <c r="F79" s="154">
        <f>F80</f>
        <v>27104</v>
      </c>
      <c r="G79" s="3"/>
    </row>
    <row r="80" spans="1:7" ht="65.25" customHeight="1">
      <c r="A80" s="161" t="s">
        <v>86</v>
      </c>
      <c r="B80" s="43"/>
      <c r="C80" s="41" t="s">
        <v>40</v>
      </c>
      <c r="D80" s="41" t="s">
        <v>129</v>
      </c>
      <c r="E80" s="41"/>
      <c r="F80" s="154">
        <f>F81</f>
        <v>27104</v>
      </c>
      <c r="G80" s="3"/>
    </row>
    <row r="81" spans="1:7" ht="12.75">
      <c r="A81" s="155" t="s">
        <v>51</v>
      </c>
      <c r="B81" s="43"/>
      <c r="C81" s="41" t="s">
        <v>40</v>
      </c>
      <c r="D81" s="41" t="s">
        <v>129</v>
      </c>
      <c r="E81" s="41" t="s">
        <v>43</v>
      </c>
      <c r="F81" s="154">
        <v>27104</v>
      </c>
      <c r="G81" s="3"/>
    </row>
    <row r="82" spans="1:7" ht="12.75">
      <c r="A82" s="156"/>
      <c r="B82" s="43"/>
      <c r="C82" s="41"/>
      <c r="D82" s="41"/>
      <c r="E82" s="41"/>
      <c r="F82" s="150"/>
      <c r="G82" s="3"/>
    </row>
    <row r="83" spans="1:7" ht="38.25">
      <c r="A83" s="153" t="s">
        <v>70</v>
      </c>
      <c r="B83" s="43"/>
      <c r="C83" s="41" t="s">
        <v>40</v>
      </c>
      <c r="D83" s="41" t="s">
        <v>138</v>
      </c>
      <c r="E83" s="41"/>
      <c r="F83" s="154">
        <f>F84</f>
        <v>107000</v>
      </c>
      <c r="G83" s="3"/>
    </row>
    <row r="84" spans="1:7" ht="38.25">
      <c r="A84" s="156" t="s">
        <v>87</v>
      </c>
      <c r="B84" s="43"/>
      <c r="C84" s="41" t="s">
        <v>40</v>
      </c>
      <c r="D84" s="41" t="s">
        <v>138</v>
      </c>
      <c r="E84" s="41"/>
      <c r="F84" s="154">
        <f>F85</f>
        <v>107000</v>
      </c>
      <c r="G84" s="3"/>
    </row>
    <row r="85" spans="1:8" ht="12.75">
      <c r="A85" s="155" t="s">
        <v>51</v>
      </c>
      <c r="B85" s="43"/>
      <c r="C85" s="41" t="s">
        <v>40</v>
      </c>
      <c r="D85" s="41" t="s">
        <v>138</v>
      </c>
      <c r="E85" s="41" t="s">
        <v>43</v>
      </c>
      <c r="F85" s="154">
        <v>107000</v>
      </c>
      <c r="G85" s="20"/>
      <c r="H85" s="3"/>
    </row>
    <row r="86" spans="1:7" ht="12.75" hidden="1">
      <c r="A86" s="155"/>
      <c r="B86" s="43"/>
      <c r="C86" s="41"/>
      <c r="D86" s="41"/>
      <c r="E86" s="41"/>
      <c r="F86" s="150"/>
      <c r="G86" s="3"/>
    </row>
    <row r="87" spans="1:7" ht="38.25" hidden="1">
      <c r="A87" s="162" t="s">
        <v>81</v>
      </c>
      <c r="B87" s="51"/>
      <c r="C87" s="41" t="s">
        <v>40</v>
      </c>
      <c r="D87" s="41"/>
      <c r="E87" s="41"/>
      <c r="F87" s="154">
        <f>F88</f>
        <v>0</v>
      </c>
      <c r="G87" s="3"/>
    </row>
    <row r="88" spans="1:7" ht="12.75" hidden="1">
      <c r="A88" s="161" t="s">
        <v>82</v>
      </c>
      <c r="B88" s="51"/>
      <c r="C88" s="41" t="s">
        <v>40</v>
      </c>
      <c r="D88" s="41"/>
      <c r="E88" s="41" t="s">
        <v>43</v>
      </c>
      <c r="F88" s="154"/>
      <c r="G88" s="3"/>
    </row>
    <row r="89" spans="1:7" ht="12.75" hidden="1">
      <c r="A89" s="155"/>
      <c r="B89" s="43"/>
      <c r="C89" s="41"/>
      <c r="D89" s="41" t="s">
        <v>38</v>
      </c>
      <c r="E89" s="41"/>
      <c r="F89" s="150"/>
      <c r="G89" s="3"/>
    </row>
    <row r="90" spans="1:7" ht="36.75" customHeight="1">
      <c r="A90" s="163" t="s">
        <v>36</v>
      </c>
      <c r="B90" s="74"/>
      <c r="C90" s="76" t="s">
        <v>37</v>
      </c>
      <c r="D90" s="78"/>
      <c r="E90" s="78"/>
      <c r="F90" s="159">
        <f>F91+F94+F103</f>
        <v>728000</v>
      </c>
      <c r="G90" s="3"/>
    </row>
    <row r="91" spans="1:7" ht="38.25" customHeight="1">
      <c r="A91" s="153" t="s">
        <v>71</v>
      </c>
      <c r="B91" s="43"/>
      <c r="C91" s="41" t="s">
        <v>37</v>
      </c>
      <c r="D91" s="41" t="s">
        <v>130</v>
      </c>
      <c r="E91" s="41"/>
      <c r="F91" s="164">
        <f>F92</f>
        <v>284000</v>
      </c>
      <c r="G91" s="3"/>
    </row>
    <row r="92" spans="1:7" ht="42" customHeight="1">
      <c r="A92" s="162" t="s">
        <v>88</v>
      </c>
      <c r="B92" s="43"/>
      <c r="C92" s="41" t="s">
        <v>37</v>
      </c>
      <c r="D92" s="41" t="s">
        <v>130</v>
      </c>
      <c r="E92" s="41"/>
      <c r="F92" s="164">
        <f>F93</f>
        <v>284000</v>
      </c>
      <c r="G92" s="3"/>
    </row>
    <row r="93" spans="1:7" ht="12.75" customHeight="1">
      <c r="A93" s="155" t="s">
        <v>51</v>
      </c>
      <c r="B93" s="43"/>
      <c r="C93" s="41" t="s">
        <v>37</v>
      </c>
      <c r="D93" s="41" t="s">
        <v>130</v>
      </c>
      <c r="E93" s="41" t="s">
        <v>43</v>
      </c>
      <c r="F93" s="164">
        <v>284000</v>
      </c>
      <c r="G93" s="3"/>
    </row>
    <row r="94" spans="1:7" ht="33" customHeight="1">
      <c r="A94" s="100" t="s">
        <v>36</v>
      </c>
      <c r="B94" s="89"/>
      <c r="C94" s="90" t="s">
        <v>37</v>
      </c>
      <c r="D94" s="91"/>
      <c r="E94" s="92"/>
      <c r="F94" s="93">
        <f>F97+F100</f>
        <v>419000</v>
      </c>
      <c r="G94" s="3"/>
    </row>
    <row r="95" spans="1:7" ht="28.5" customHeight="1">
      <c r="A95" s="175" t="s">
        <v>154</v>
      </c>
      <c r="B95" s="54"/>
      <c r="C95" s="50" t="s">
        <v>37</v>
      </c>
      <c r="D95" s="58" t="s">
        <v>112</v>
      </c>
      <c r="E95" s="92"/>
      <c r="F95" s="93">
        <f>F96</f>
        <v>325000</v>
      </c>
      <c r="G95" s="3"/>
    </row>
    <row r="96" spans="1:7" ht="22.5" customHeight="1">
      <c r="A96" s="141" t="s">
        <v>113</v>
      </c>
      <c r="B96" s="55"/>
      <c r="C96" s="95" t="s">
        <v>37</v>
      </c>
      <c r="D96" s="57" t="s">
        <v>112</v>
      </c>
      <c r="E96" s="92"/>
      <c r="F96" s="93">
        <f>F97</f>
        <v>325000</v>
      </c>
      <c r="G96" s="3"/>
    </row>
    <row r="97" spans="1:7" ht="33" customHeight="1">
      <c r="A97" s="94" t="s">
        <v>116</v>
      </c>
      <c r="B97" s="91"/>
      <c r="C97" s="95" t="s">
        <v>37</v>
      </c>
      <c r="D97" s="91" t="s">
        <v>127</v>
      </c>
      <c r="E97" s="96"/>
      <c r="F97" s="97">
        <f>F98</f>
        <v>325000</v>
      </c>
      <c r="G97" s="3"/>
    </row>
    <row r="98" spans="1:7" ht="42.75" customHeight="1">
      <c r="A98" s="99" t="s">
        <v>128</v>
      </c>
      <c r="B98" s="91"/>
      <c r="C98" s="95" t="s">
        <v>37</v>
      </c>
      <c r="D98" s="91" t="s">
        <v>127</v>
      </c>
      <c r="E98" s="96">
        <v>244</v>
      </c>
      <c r="F98" s="97">
        <v>325000</v>
      </c>
      <c r="G98" s="3"/>
    </row>
    <row r="99" spans="1:7" ht="16.5" customHeight="1">
      <c r="A99" s="99"/>
      <c r="B99" s="91"/>
      <c r="C99" s="95"/>
      <c r="D99" s="91"/>
      <c r="E99" s="96"/>
      <c r="F99" s="97"/>
      <c r="G99" s="3"/>
    </row>
    <row r="100" spans="1:7" ht="18" customHeight="1">
      <c r="A100" s="99" t="s">
        <v>152</v>
      </c>
      <c r="B100" s="91"/>
      <c r="C100" s="95" t="s">
        <v>37</v>
      </c>
      <c r="D100" s="91" t="s">
        <v>153</v>
      </c>
      <c r="E100" s="96"/>
      <c r="F100" s="97">
        <f>F101</f>
        <v>94000</v>
      </c>
      <c r="G100" s="3"/>
    </row>
    <row r="101" spans="1:7" ht="15" customHeight="1">
      <c r="A101" s="155" t="s">
        <v>51</v>
      </c>
      <c r="B101" s="91"/>
      <c r="C101" s="95" t="s">
        <v>37</v>
      </c>
      <c r="D101" s="207" t="s">
        <v>156</v>
      </c>
      <c r="E101" s="96">
        <v>244</v>
      </c>
      <c r="F101" s="97">
        <v>94000</v>
      </c>
      <c r="G101" s="3"/>
    </row>
    <row r="102" spans="1:7" ht="12.75" customHeight="1">
      <c r="A102" s="88"/>
      <c r="B102" s="43"/>
      <c r="C102" s="41"/>
      <c r="D102" s="42"/>
      <c r="E102" s="42"/>
      <c r="F102" s="164"/>
      <c r="G102" s="3"/>
    </row>
    <row r="103" spans="1:7" ht="36.75" customHeight="1">
      <c r="A103" s="153" t="s">
        <v>78</v>
      </c>
      <c r="B103" s="43"/>
      <c r="C103" s="41" t="s">
        <v>37</v>
      </c>
      <c r="D103" s="41" t="s">
        <v>131</v>
      </c>
      <c r="E103" s="41"/>
      <c r="F103" s="177">
        <f>F104</f>
        <v>25000</v>
      </c>
      <c r="G103" s="3"/>
    </row>
    <row r="104" spans="1:7" ht="60.75" customHeight="1">
      <c r="A104" s="162" t="s">
        <v>89</v>
      </c>
      <c r="B104" s="43"/>
      <c r="C104" s="41" t="s">
        <v>37</v>
      </c>
      <c r="D104" s="41" t="s">
        <v>131</v>
      </c>
      <c r="E104" s="41"/>
      <c r="F104" s="177">
        <f>F105</f>
        <v>25000</v>
      </c>
      <c r="G104" s="3"/>
    </row>
    <row r="105" spans="1:7" ht="15" customHeight="1">
      <c r="A105" s="155" t="s">
        <v>51</v>
      </c>
      <c r="B105" s="43"/>
      <c r="C105" s="41" t="s">
        <v>37</v>
      </c>
      <c r="D105" s="41" t="s">
        <v>131</v>
      </c>
      <c r="E105" s="41" t="s">
        <v>43</v>
      </c>
      <c r="F105" s="177">
        <v>25000</v>
      </c>
      <c r="G105" s="3"/>
    </row>
    <row r="106" spans="1:10" s="19" customFormat="1" ht="13.5" customHeight="1">
      <c r="A106" s="156"/>
      <c r="B106" s="43"/>
      <c r="C106" s="41"/>
      <c r="D106" s="41"/>
      <c r="E106" s="41"/>
      <c r="F106" s="176"/>
      <c r="G106" s="17"/>
      <c r="H106" s="18"/>
      <c r="I106" s="18"/>
      <c r="J106" s="18"/>
    </row>
    <row r="107" spans="1:10" s="16" customFormat="1" ht="23.25" customHeight="1">
      <c r="A107" s="157" t="s">
        <v>80</v>
      </c>
      <c r="B107" s="67" t="s">
        <v>83</v>
      </c>
      <c r="C107" s="67"/>
      <c r="D107" s="71"/>
      <c r="E107" s="71"/>
      <c r="F107" s="152">
        <f>F108+F119+F144</f>
        <v>3348545</v>
      </c>
      <c r="G107" s="14"/>
      <c r="H107" s="15"/>
      <c r="I107" s="15"/>
      <c r="J107" s="15"/>
    </row>
    <row r="108" spans="1:7" ht="16.5" customHeight="1">
      <c r="A108" s="158" t="s">
        <v>79</v>
      </c>
      <c r="B108" s="75"/>
      <c r="C108" s="76" t="s">
        <v>6</v>
      </c>
      <c r="D108" s="77"/>
      <c r="E108" s="77"/>
      <c r="F108" s="159">
        <f>F109+F114</f>
        <v>393600</v>
      </c>
      <c r="G108" s="3"/>
    </row>
    <row r="109" spans="1:7" ht="26.25">
      <c r="A109" s="175" t="s">
        <v>154</v>
      </c>
      <c r="B109" s="54"/>
      <c r="C109" s="50" t="s">
        <v>6</v>
      </c>
      <c r="D109" s="58" t="s">
        <v>111</v>
      </c>
      <c r="E109" s="41"/>
      <c r="F109" s="182">
        <f>F110</f>
        <v>48600</v>
      </c>
      <c r="G109" s="3"/>
    </row>
    <row r="110" spans="1:7" ht="15.75">
      <c r="A110" s="141" t="s">
        <v>113</v>
      </c>
      <c r="B110" s="55"/>
      <c r="C110" s="56" t="s">
        <v>6</v>
      </c>
      <c r="D110" s="57" t="s">
        <v>112</v>
      </c>
      <c r="E110" s="41"/>
      <c r="F110" s="166">
        <f>F111</f>
        <v>48600</v>
      </c>
      <c r="G110" s="3"/>
    </row>
    <row r="111" spans="1:7" ht="40.5" customHeight="1">
      <c r="A111" s="105" t="s">
        <v>159</v>
      </c>
      <c r="B111" s="43"/>
      <c r="C111" s="41" t="s">
        <v>6</v>
      </c>
      <c r="D111" s="41" t="s">
        <v>155</v>
      </c>
      <c r="E111" s="41"/>
      <c r="F111" s="166">
        <f>F112</f>
        <v>48600</v>
      </c>
      <c r="G111" s="3"/>
    </row>
    <row r="112" spans="1:7" ht="25.5">
      <c r="A112" s="35" t="s">
        <v>116</v>
      </c>
      <c r="B112" s="43"/>
      <c r="C112" s="41" t="s">
        <v>6</v>
      </c>
      <c r="D112" s="208" t="s">
        <v>155</v>
      </c>
      <c r="E112" s="41" t="s">
        <v>43</v>
      </c>
      <c r="F112" s="154">
        <v>48600</v>
      </c>
      <c r="G112" s="3"/>
    </row>
    <row r="113" spans="1:7" ht="12.75">
      <c r="A113" s="178"/>
      <c r="B113" s="43"/>
      <c r="C113" s="41"/>
      <c r="D113" s="41"/>
      <c r="E113" s="41"/>
      <c r="F113" s="154"/>
      <c r="G113" s="3"/>
    </row>
    <row r="114" spans="1:7" ht="26.25">
      <c r="A114" s="175" t="s">
        <v>154</v>
      </c>
      <c r="B114" s="43"/>
      <c r="C114" s="50" t="s">
        <v>6</v>
      </c>
      <c r="D114" s="58" t="s">
        <v>111</v>
      </c>
      <c r="E114" s="41"/>
      <c r="F114" s="182">
        <f>F115</f>
        <v>345000</v>
      </c>
      <c r="G114" s="3"/>
    </row>
    <row r="115" spans="1:7" ht="15.75">
      <c r="A115" s="141" t="s">
        <v>113</v>
      </c>
      <c r="B115" s="43"/>
      <c r="C115" s="56" t="s">
        <v>6</v>
      </c>
      <c r="D115" s="57" t="s">
        <v>112</v>
      </c>
      <c r="E115" s="41"/>
      <c r="F115" s="154">
        <f>F116</f>
        <v>345000</v>
      </c>
      <c r="G115" s="3"/>
    </row>
    <row r="116" spans="1:7" ht="63.75">
      <c r="A116" s="59" t="s">
        <v>160</v>
      </c>
      <c r="B116" s="106"/>
      <c r="C116" s="106" t="s">
        <v>6</v>
      </c>
      <c r="D116" s="179" t="s">
        <v>164</v>
      </c>
      <c r="E116" s="180"/>
      <c r="F116" s="154">
        <f>F117</f>
        <v>345000</v>
      </c>
      <c r="G116" s="3"/>
    </row>
    <row r="117" spans="1:7" ht="31.5" customHeight="1">
      <c r="A117" s="181" t="s">
        <v>157</v>
      </c>
      <c r="B117" s="106"/>
      <c r="C117" s="106" t="s">
        <v>6</v>
      </c>
      <c r="D117" s="209" t="s">
        <v>164</v>
      </c>
      <c r="E117" s="63">
        <v>630</v>
      </c>
      <c r="F117" s="154">
        <v>345000</v>
      </c>
      <c r="G117" s="3"/>
    </row>
    <row r="118" spans="1:7" ht="11.25" customHeight="1" hidden="1">
      <c r="A118" s="174"/>
      <c r="B118" s="43"/>
      <c r="C118" s="41"/>
      <c r="D118" s="41"/>
      <c r="E118" s="41"/>
      <c r="F118" s="150"/>
      <c r="G118" s="3"/>
    </row>
    <row r="119" spans="1:10" s="16" customFormat="1" ht="15.75" customHeight="1">
      <c r="A119" s="158" t="s">
        <v>4</v>
      </c>
      <c r="B119" s="74"/>
      <c r="C119" s="76" t="s">
        <v>5</v>
      </c>
      <c r="D119" s="76"/>
      <c r="E119" s="76"/>
      <c r="F119" s="159">
        <f>F121+F130+F140+F126</f>
        <v>2165115</v>
      </c>
      <c r="G119" s="14"/>
      <c r="H119" s="15"/>
      <c r="I119" s="15"/>
      <c r="J119" s="15"/>
    </row>
    <row r="120" spans="1:7" ht="12.75">
      <c r="A120" s="156"/>
      <c r="B120" s="43"/>
      <c r="C120" s="46"/>
      <c r="D120" s="46"/>
      <c r="E120" s="46"/>
      <c r="F120" s="150"/>
      <c r="G120" s="3"/>
    </row>
    <row r="121" spans="1:7" ht="38.25">
      <c r="A121" s="165" t="s">
        <v>73</v>
      </c>
      <c r="B121" s="43"/>
      <c r="C121" s="41" t="s">
        <v>5</v>
      </c>
      <c r="D121" s="41" t="s">
        <v>132</v>
      </c>
      <c r="E121" s="41"/>
      <c r="F121" s="166">
        <f>F122</f>
        <v>306000</v>
      </c>
      <c r="G121" s="3"/>
    </row>
    <row r="122" spans="1:7" ht="90.75" customHeight="1">
      <c r="A122" s="167" t="s">
        <v>90</v>
      </c>
      <c r="B122" s="43"/>
      <c r="C122" s="41" t="s">
        <v>5</v>
      </c>
      <c r="D122" s="41" t="s">
        <v>132</v>
      </c>
      <c r="E122" s="41"/>
      <c r="F122" s="166">
        <f>F123</f>
        <v>306000</v>
      </c>
      <c r="G122" s="3"/>
    </row>
    <row r="123" spans="1:7" ht="12.75">
      <c r="A123" s="155" t="s">
        <v>42</v>
      </c>
      <c r="B123" s="43"/>
      <c r="C123" s="41" t="s">
        <v>5</v>
      </c>
      <c r="D123" s="41" t="s">
        <v>132</v>
      </c>
      <c r="E123" s="41" t="s">
        <v>43</v>
      </c>
      <c r="F123" s="154">
        <v>306000</v>
      </c>
      <c r="G123" s="3"/>
    </row>
    <row r="124" spans="1:7" ht="12.75" hidden="1">
      <c r="A124" s="156"/>
      <c r="B124" s="43"/>
      <c r="C124" s="46"/>
      <c r="D124" s="46"/>
      <c r="E124" s="46"/>
      <c r="F124" s="150"/>
      <c r="G124" s="3"/>
    </row>
    <row r="125" spans="1:7" ht="12.75">
      <c r="A125" s="156"/>
      <c r="B125" s="43"/>
      <c r="C125" s="46"/>
      <c r="D125" s="46"/>
      <c r="E125" s="46"/>
      <c r="F125" s="150"/>
      <c r="G125" s="3"/>
    </row>
    <row r="126" spans="1:7" ht="26.25">
      <c r="A126" s="175" t="s">
        <v>154</v>
      </c>
      <c r="B126" s="103" t="s">
        <v>5</v>
      </c>
      <c r="C126" s="48" t="s">
        <v>111</v>
      </c>
      <c r="D126" s="48"/>
      <c r="E126" s="46"/>
      <c r="F126" s="182">
        <f>F127</f>
        <v>225000</v>
      </c>
      <c r="G126" s="3"/>
    </row>
    <row r="127" spans="1:7" ht="12.75">
      <c r="A127" s="141" t="s">
        <v>113</v>
      </c>
      <c r="B127" s="103" t="s">
        <v>5</v>
      </c>
      <c r="C127" s="104" t="s">
        <v>112</v>
      </c>
      <c r="D127" s="104"/>
      <c r="E127" s="46"/>
      <c r="F127" s="166">
        <f>F128</f>
        <v>225000</v>
      </c>
      <c r="G127" s="3"/>
    </row>
    <row r="128" spans="1:7" ht="57" customHeight="1">
      <c r="A128" s="105" t="s">
        <v>161</v>
      </c>
      <c r="B128" s="106"/>
      <c r="C128" s="106" t="s">
        <v>5</v>
      </c>
      <c r="D128" s="179" t="s">
        <v>167</v>
      </c>
      <c r="E128" s="63"/>
      <c r="F128" s="154">
        <f>F129</f>
        <v>225000</v>
      </c>
      <c r="G128" s="3"/>
    </row>
    <row r="129" spans="1:7" ht="30.75" customHeight="1">
      <c r="A129" s="47" t="s">
        <v>165</v>
      </c>
      <c r="B129" s="106"/>
      <c r="C129" s="106" t="s">
        <v>5</v>
      </c>
      <c r="D129" s="209" t="s">
        <v>167</v>
      </c>
      <c r="E129" s="63">
        <v>810</v>
      </c>
      <c r="F129" s="154">
        <v>225000</v>
      </c>
      <c r="G129" s="3"/>
    </row>
    <row r="130" spans="1:9" ht="39" customHeight="1">
      <c r="A130" s="153" t="s">
        <v>74</v>
      </c>
      <c r="B130" s="43"/>
      <c r="C130" s="46" t="s">
        <v>5</v>
      </c>
      <c r="D130" s="46" t="s">
        <v>133</v>
      </c>
      <c r="E130" s="46"/>
      <c r="F130" s="166">
        <f>F131</f>
        <v>1634115</v>
      </c>
      <c r="G130" s="33"/>
      <c r="H130" s="34"/>
      <c r="I130" s="34"/>
    </row>
    <row r="131" spans="1:8" ht="16.5" customHeight="1">
      <c r="A131" s="155" t="s">
        <v>42</v>
      </c>
      <c r="B131" s="43"/>
      <c r="C131" s="46" t="s">
        <v>5</v>
      </c>
      <c r="D131" s="46" t="s">
        <v>133</v>
      </c>
      <c r="E131" s="46" t="s">
        <v>43</v>
      </c>
      <c r="F131" s="154">
        <v>1634115</v>
      </c>
      <c r="G131" s="21"/>
      <c r="H131" s="3"/>
    </row>
    <row r="132" spans="1:7" ht="12.75" hidden="1">
      <c r="A132" s="155"/>
      <c r="B132" s="43"/>
      <c r="C132" s="46"/>
      <c r="D132" s="46"/>
      <c r="E132" s="46"/>
      <c r="F132" s="150">
        <f>F133+F134</f>
        <v>0</v>
      </c>
      <c r="G132" s="3"/>
    </row>
    <row r="133" spans="1:7" ht="12.75" hidden="1">
      <c r="A133" s="155"/>
      <c r="B133" s="43"/>
      <c r="C133" s="46"/>
      <c r="D133" s="46"/>
      <c r="E133" s="46"/>
      <c r="F133" s="150"/>
      <c r="G133" s="3"/>
    </row>
    <row r="134" spans="1:7" ht="12.75" hidden="1">
      <c r="A134" s="156"/>
      <c r="B134" s="43"/>
      <c r="C134" s="46"/>
      <c r="D134" s="46"/>
      <c r="E134" s="46"/>
      <c r="F134" s="150"/>
      <c r="G134" s="3"/>
    </row>
    <row r="135" spans="1:7" ht="12.75" hidden="1">
      <c r="A135" s="155"/>
      <c r="B135" s="43"/>
      <c r="C135" s="46"/>
      <c r="D135" s="46"/>
      <c r="E135" s="46"/>
      <c r="F135" s="150"/>
      <c r="G135" s="3"/>
    </row>
    <row r="136" spans="1:7" ht="12.75" hidden="1">
      <c r="A136" s="155"/>
      <c r="B136" s="43"/>
      <c r="C136" s="46"/>
      <c r="D136" s="46"/>
      <c r="E136" s="46"/>
      <c r="F136" s="150"/>
      <c r="G136" s="3"/>
    </row>
    <row r="137" spans="1:7" ht="27.75" customHeight="1" hidden="1">
      <c r="A137" s="162"/>
      <c r="B137" s="43"/>
      <c r="C137" s="46"/>
      <c r="D137" s="46"/>
      <c r="E137" s="46"/>
      <c r="F137" s="150">
        <f>F138</f>
        <v>0</v>
      </c>
      <c r="G137" s="3"/>
    </row>
    <row r="138" spans="1:7" ht="12.75" hidden="1">
      <c r="A138" s="155"/>
      <c r="B138" s="43"/>
      <c r="C138" s="46"/>
      <c r="D138" s="46"/>
      <c r="E138" s="46"/>
      <c r="F138" s="150"/>
      <c r="G138" s="3"/>
    </row>
    <row r="139" spans="1:7" ht="12.75">
      <c r="A139" s="155"/>
      <c r="B139" s="43"/>
      <c r="C139" s="46"/>
      <c r="D139" s="46"/>
      <c r="E139" s="46"/>
      <c r="F139" s="150"/>
      <c r="G139" s="3"/>
    </row>
    <row r="140" spans="1:7" ht="12.75" hidden="1">
      <c r="A140" s="168" t="s">
        <v>114</v>
      </c>
      <c r="B140" s="103"/>
      <c r="C140" s="103" t="s">
        <v>5</v>
      </c>
      <c r="D140" s="112" t="s">
        <v>111</v>
      </c>
      <c r="E140" s="48"/>
      <c r="F140" s="154">
        <f>F141</f>
        <v>0</v>
      </c>
      <c r="G140" s="3"/>
    </row>
    <row r="141" spans="1:7" ht="12.75" hidden="1">
      <c r="A141" s="131" t="s">
        <v>113</v>
      </c>
      <c r="B141" s="103"/>
      <c r="C141" s="103" t="s">
        <v>5</v>
      </c>
      <c r="D141" s="113" t="s">
        <v>112</v>
      </c>
      <c r="E141" s="104"/>
      <c r="F141" s="154">
        <f>F142</f>
        <v>0</v>
      </c>
      <c r="G141" s="3"/>
    </row>
    <row r="142" spans="1:7" ht="38.25" hidden="1">
      <c r="A142" s="169" t="s">
        <v>146</v>
      </c>
      <c r="B142" s="106"/>
      <c r="C142" s="106" t="s">
        <v>5</v>
      </c>
      <c r="D142" s="114" t="s">
        <v>145</v>
      </c>
      <c r="E142" s="63"/>
      <c r="F142" s="154">
        <f>F143</f>
        <v>0</v>
      </c>
      <c r="G142" s="3"/>
    </row>
    <row r="143" spans="1:7" ht="25.5" hidden="1">
      <c r="A143" s="132" t="s">
        <v>116</v>
      </c>
      <c r="B143" s="106"/>
      <c r="C143" s="106" t="s">
        <v>5</v>
      </c>
      <c r="D143" s="114" t="s">
        <v>145</v>
      </c>
      <c r="E143" s="63">
        <v>244</v>
      </c>
      <c r="F143" s="150"/>
      <c r="G143" s="3"/>
    </row>
    <row r="144" spans="1:10" s="16" customFormat="1" ht="12.75" customHeight="1">
      <c r="A144" s="158" t="s">
        <v>13</v>
      </c>
      <c r="B144" s="74"/>
      <c r="C144" s="76" t="s">
        <v>17</v>
      </c>
      <c r="D144" s="76"/>
      <c r="E144" s="76"/>
      <c r="F144" s="159">
        <f>F146</f>
        <v>789830</v>
      </c>
      <c r="G144" s="14"/>
      <c r="H144" s="15"/>
      <c r="I144" s="15"/>
      <c r="J144" s="15"/>
    </row>
    <row r="145" spans="1:7" ht="12.75">
      <c r="A145" s="146" t="s">
        <v>13</v>
      </c>
      <c r="B145" s="45"/>
      <c r="C145" s="46" t="s">
        <v>17</v>
      </c>
      <c r="D145" s="46"/>
      <c r="E145" s="46"/>
      <c r="F145" s="164"/>
      <c r="G145" s="3"/>
    </row>
    <row r="146" spans="1:7" ht="51">
      <c r="A146" s="153" t="s">
        <v>75</v>
      </c>
      <c r="B146" s="45"/>
      <c r="C146" s="46" t="s">
        <v>17</v>
      </c>
      <c r="D146" s="46" t="s">
        <v>142</v>
      </c>
      <c r="E146" s="46"/>
      <c r="F146" s="166">
        <f>F147</f>
        <v>789830</v>
      </c>
      <c r="G146" s="3"/>
    </row>
    <row r="147" spans="1:7" ht="79.5" customHeight="1">
      <c r="A147" s="170" t="s">
        <v>91</v>
      </c>
      <c r="B147" s="45"/>
      <c r="C147" s="46" t="s">
        <v>17</v>
      </c>
      <c r="D147" s="46" t="s">
        <v>142</v>
      </c>
      <c r="E147" s="46"/>
      <c r="F147" s="166">
        <f>F148</f>
        <v>789830</v>
      </c>
      <c r="G147" s="3"/>
    </row>
    <row r="148" spans="1:7" ht="12.75">
      <c r="A148" s="155" t="s">
        <v>51</v>
      </c>
      <c r="B148" s="45"/>
      <c r="C148" s="46" t="s">
        <v>17</v>
      </c>
      <c r="D148" s="46" t="s">
        <v>142</v>
      </c>
      <c r="E148" s="46" t="s">
        <v>43</v>
      </c>
      <c r="F148" s="164">
        <v>789830</v>
      </c>
      <c r="G148" s="21"/>
    </row>
    <row r="149" spans="1:7" ht="12.75" hidden="1">
      <c r="A149" s="155"/>
      <c r="B149" s="45"/>
      <c r="C149" s="46"/>
      <c r="D149" s="46"/>
      <c r="E149" s="46"/>
      <c r="F149" s="164"/>
      <c r="G149" s="3"/>
    </row>
    <row r="150" spans="1:7" ht="12.75" hidden="1">
      <c r="A150" s="146"/>
      <c r="B150" s="45"/>
      <c r="C150" s="46"/>
      <c r="D150" s="46"/>
      <c r="E150" s="46"/>
      <c r="F150" s="150"/>
      <c r="G150" s="3"/>
    </row>
    <row r="151" spans="1:10" s="5" customFormat="1" ht="28.5">
      <c r="A151" s="171" t="s">
        <v>25</v>
      </c>
      <c r="B151" s="72" t="s">
        <v>30</v>
      </c>
      <c r="C151" s="73"/>
      <c r="D151" s="72"/>
      <c r="E151" s="72"/>
      <c r="F151" s="152">
        <f>F152+F158+F155</f>
        <v>3127000</v>
      </c>
      <c r="G151" s="7"/>
      <c r="H151" s="9"/>
      <c r="I151" s="9"/>
      <c r="J151" s="9"/>
    </row>
    <row r="152" spans="1:10" s="5" customFormat="1" ht="38.25">
      <c r="A152" s="153" t="s">
        <v>76</v>
      </c>
      <c r="B152" s="44"/>
      <c r="C152" s="46" t="s">
        <v>26</v>
      </c>
      <c r="D152" s="46" t="s">
        <v>143</v>
      </c>
      <c r="E152" s="46"/>
      <c r="F152" s="166">
        <f>F153</f>
        <v>2964000</v>
      </c>
      <c r="G152" s="7"/>
      <c r="H152" s="9"/>
      <c r="I152" s="9"/>
      <c r="J152" s="9"/>
    </row>
    <row r="153" spans="1:10" s="5" customFormat="1" ht="40.5" customHeight="1">
      <c r="A153" s="146" t="s">
        <v>92</v>
      </c>
      <c r="B153" s="44"/>
      <c r="C153" s="46" t="s">
        <v>26</v>
      </c>
      <c r="D153" s="46" t="s">
        <v>143</v>
      </c>
      <c r="E153" s="46"/>
      <c r="F153" s="166">
        <f>F154</f>
        <v>2964000</v>
      </c>
      <c r="G153" s="7"/>
      <c r="H153" s="9"/>
      <c r="I153" s="9"/>
      <c r="J153" s="9"/>
    </row>
    <row r="154" spans="1:10" s="5" customFormat="1" ht="25.5">
      <c r="A154" s="155" t="s">
        <v>56</v>
      </c>
      <c r="B154" s="44"/>
      <c r="C154" s="46" t="s">
        <v>26</v>
      </c>
      <c r="D154" s="46" t="s">
        <v>143</v>
      </c>
      <c r="E154" s="46" t="s">
        <v>55</v>
      </c>
      <c r="F154" s="154">
        <v>2964000</v>
      </c>
      <c r="G154" s="7"/>
      <c r="H154" s="9"/>
      <c r="I154" s="9"/>
      <c r="J154" s="9"/>
    </row>
    <row r="155" spans="1:7" s="188" customFormat="1" ht="15.75" hidden="1">
      <c r="A155" s="183"/>
      <c r="B155" s="82"/>
      <c r="C155" s="184"/>
      <c r="D155" s="184"/>
      <c r="E155" s="184"/>
      <c r="F155" s="185">
        <f>F156</f>
        <v>150000</v>
      </c>
      <c r="G155" s="187"/>
    </row>
    <row r="156" spans="1:7" s="188" customFormat="1" ht="15" hidden="1">
      <c r="A156" s="183"/>
      <c r="B156" s="82"/>
      <c r="C156" s="184"/>
      <c r="D156" s="184"/>
      <c r="E156" s="184"/>
      <c r="F156" s="159">
        <f>F157</f>
        <v>150000</v>
      </c>
      <c r="G156" s="187"/>
    </row>
    <row r="157" spans="1:7" s="9" customFormat="1" ht="15">
      <c r="A157" s="47" t="s">
        <v>162</v>
      </c>
      <c r="B157" s="44"/>
      <c r="C157" s="46" t="s">
        <v>26</v>
      </c>
      <c r="D157" s="46" t="s">
        <v>141</v>
      </c>
      <c r="E157" s="46" t="s">
        <v>151</v>
      </c>
      <c r="F157" s="154">
        <v>150000</v>
      </c>
      <c r="G157" s="7"/>
    </row>
    <row r="158" spans="1:10" s="5" customFormat="1" ht="36.75" customHeight="1">
      <c r="A158" s="153" t="s">
        <v>77</v>
      </c>
      <c r="B158" s="44"/>
      <c r="C158" s="46" t="s">
        <v>26</v>
      </c>
      <c r="D158" s="46" t="s">
        <v>134</v>
      </c>
      <c r="E158" s="46"/>
      <c r="F158" s="166">
        <f>F159</f>
        <v>13000</v>
      </c>
      <c r="G158" s="7"/>
      <c r="H158" s="9"/>
      <c r="I158" s="9"/>
      <c r="J158" s="9"/>
    </row>
    <row r="159" spans="1:10" s="5" customFormat="1" ht="51">
      <c r="A159" s="146" t="s">
        <v>93</v>
      </c>
      <c r="B159" s="44"/>
      <c r="C159" s="46" t="s">
        <v>26</v>
      </c>
      <c r="D159" s="46" t="s">
        <v>134</v>
      </c>
      <c r="E159" s="46"/>
      <c r="F159" s="166">
        <f>F160</f>
        <v>13000</v>
      </c>
      <c r="G159" s="7"/>
      <c r="H159" s="9"/>
      <c r="I159" s="9"/>
      <c r="J159" s="9"/>
    </row>
    <row r="160" spans="1:10" s="5" customFormat="1" ht="25.5">
      <c r="A160" s="155" t="s">
        <v>56</v>
      </c>
      <c r="B160" s="44"/>
      <c r="C160" s="46" t="s">
        <v>26</v>
      </c>
      <c r="D160" s="46" t="s">
        <v>134</v>
      </c>
      <c r="E160" s="46" t="s">
        <v>55</v>
      </c>
      <c r="F160" s="154">
        <v>13000</v>
      </c>
      <c r="G160" s="7"/>
      <c r="H160" s="9"/>
      <c r="I160" s="9"/>
      <c r="J160" s="9"/>
    </row>
    <row r="161" spans="1:10" s="19" customFormat="1" ht="19.5" customHeight="1">
      <c r="A161" s="171" t="s">
        <v>0</v>
      </c>
      <c r="B161" s="67">
        <v>1000</v>
      </c>
      <c r="C161" s="67"/>
      <c r="D161" s="67"/>
      <c r="E161" s="67"/>
      <c r="F161" s="152">
        <f>F162+F165</f>
        <v>348000</v>
      </c>
      <c r="G161" s="17"/>
      <c r="H161" s="18"/>
      <c r="I161" s="18"/>
      <c r="J161" s="18"/>
    </row>
    <row r="162" spans="1:10" s="22" customFormat="1" ht="15.75">
      <c r="A162" s="138" t="s">
        <v>18</v>
      </c>
      <c r="B162" s="86"/>
      <c r="C162" s="76" t="s">
        <v>19</v>
      </c>
      <c r="D162" s="76"/>
      <c r="E162" s="76"/>
      <c r="F162" s="172">
        <f>F163</f>
        <v>68000</v>
      </c>
      <c r="G162" s="23"/>
      <c r="H162" s="24"/>
      <c r="I162" s="24"/>
      <c r="J162" s="24"/>
    </row>
    <row r="163" spans="1:10" s="5" customFormat="1" ht="31.5">
      <c r="A163" s="98" t="s">
        <v>136</v>
      </c>
      <c r="B163" s="44"/>
      <c r="C163" s="46" t="s">
        <v>19</v>
      </c>
      <c r="D163" s="46" t="s">
        <v>158</v>
      </c>
      <c r="E163" s="46"/>
      <c r="F163" s="166">
        <f>F164</f>
        <v>68000</v>
      </c>
      <c r="G163" s="7"/>
      <c r="H163" s="9"/>
      <c r="I163" s="9"/>
      <c r="J163" s="9"/>
    </row>
    <row r="164" spans="1:10" s="5" customFormat="1" ht="30">
      <c r="A164" s="101" t="s">
        <v>135</v>
      </c>
      <c r="B164" s="44"/>
      <c r="C164" s="46" t="s">
        <v>19</v>
      </c>
      <c r="D164" s="210" t="s">
        <v>158</v>
      </c>
      <c r="E164" s="46" t="s">
        <v>57</v>
      </c>
      <c r="F164" s="154">
        <v>68000</v>
      </c>
      <c r="G164" s="7"/>
      <c r="H164" s="9"/>
      <c r="I164" s="9"/>
      <c r="J164" s="9"/>
    </row>
    <row r="165" spans="1:10" s="5" customFormat="1" ht="15">
      <c r="A165" s="138" t="s">
        <v>59</v>
      </c>
      <c r="B165" s="86"/>
      <c r="C165" s="76" t="s">
        <v>58</v>
      </c>
      <c r="D165" s="76"/>
      <c r="E165" s="76"/>
      <c r="F165" s="172">
        <f>F166</f>
        <v>280000</v>
      </c>
      <c r="G165" s="7"/>
      <c r="H165" s="9"/>
      <c r="I165" s="9"/>
      <c r="J165" s="9"/>
    </row>
    <row r="166" spans="1:6" s="31" customFormat="1" ht="53.25" customHeight="1">
      <c r="A166" s="153" t="s">
        <v>94</v>
      </c>
      <c r="B166" s="44"/>
      <c r="C166" s="46" t="s">
        <v>58</v>
      </c>
      <c r="D166" s="46" t="s">
        <v>144</v>
      </c>
      <c r="E166" s="46"/>
      <c r="F166" s="166">
        <f>F167</f>
        <v>280000</v>
      </c>
    </row>
    <row r="167" spans="1:10" s="5" customFormat="1" ht="61.5" customHeight="1">
      <c r="A167" s="146" t="s">
        <v>95</v>
      </c>
      <c r="B167" s="44"/>
      <c r="C167" s="46" t="s">
        <v>58</v>
      </c>
      <c r="D167" s="46" t="s">
        <v>144</v>
      </c>
      <c r="E167" s="46"/>
      <c r="F167" s="164">
        <f>F168</f>
        <v>280000</v>
      </c>
      <c r="G167" s="7"/>
      <c r="H167" s="9"/>
      <c r="I167" s="9"/>
      <c r="J167" s="9"/>
    </row>
    <row r="168" spans="1:10" s="5" customFormat="1" ht="15">
      <c r="A168" s="155" t="s">
        <v>49</v>
      </c>
      <c r="B168" s="44"/>
      <c r="C168" s="46" t="s">
        <v>58</v>
      </c>
      <c r="D168" s="46" t="s">
        <v>144</v>
      </c>
      <c r="E168" s="46" t="s">
        <v>50</v>
      </c>
      <c r="F168" s="164">
        <v>280000</v>
      </c>
      <c r="G168" s="7"/>
      <c r="H168" s="9"/>
      <c r="I168" s="9"/>
      <c r="J168" s="9"/>
    </row>
    <row r="169" spans="1:10" s="29" customFormat="1" ht="18.75" thickBot="1">
      <c r="A169" s="189" t="s">
        <v>148</v>
      </c>
      <c r="B169" s="190"/>
      <c r="C169" s="190"/>
      <c r="D169" s="190"/>
      <c r="E169" s="191"/>
      <c r="F169" s="173">
        <f>F161+F151+F107+F72+F64+F10+F57</f>
        <v>12972223</v>
      </c>
      <c r="G169" s="32"/>
      <c r="H169" s="28"/>
      <c r="I169" s="28"/>
      <c r="J169" s="28"/>
    </row>
    <row r="170" spans="5:6" ht="12.75">
      <c r="E170" s="6"/>
      <c r="F170" s="8"/>
    </row>
    <row r="171" spans="5:6" ht="12.75">
      <c r="E171" s="6"/>
      <c r="F171" s="8"/>
    </row>
    <row r="172" spans="5:6" ht="12.75">
      <c r="E172" s="6"/>
      <c r="F172" s="8"/>
    </row>
    <row r="173" spans="5:6" ht="12.75">
      <c r="E173" s="6"/>
      <c r="F173" s="8"/>
    </row>
    <row r="174" spans="5:6" ht="12.75">
      <c r="E174" s="6"/>
      <c r="F174" s="8"/>
    </row>
    <row r="175" spans="5:6" ht="12.75">
      <c r="E175" s="6"/>
      <c r="F175" s="8"/>
    </row>
    <row r="176" spans="5:6" ht="12.75">
      <c r="E176" s="6"/>
      <c r="F176" s="8"/>
    </row>
    <row r="177" spans="5:6" ht="12.75">
      <c r="E177" s="6"/>
      <c r="F177" s="8"/>
    </row>
    <row r="178" spans="5:6" ht="12.75">
      <c r="E178" s="6"/>
      <c r="F178" s="8"/>
    </row>
    <row r="179" spans="5:6" ht="12.75">
      <c r="E179" s="6"/>
      <c r="F179" s="8"/>
    </row>
    <row r="180" spans="5:6" ht="12.75">
      <c r="E180" s="6"/>
      <c r="F180" s="8"/>
    </row>
    <row r="181" spans="5:6" ht="12.75">
      <c r="E181" s="6"/>
      <c r="F181" s="8"/>
    </row>
    <row r="182" spans="5:6" ht="12.75">
      <c r="E182" s="6"/>
      <c r="F182" s="8"/>
    </row>
    <row r="183" spans="5:6" ht="12.75">
      <c r="E183" s="6"/>
      <c r="F183" s="8"/>
    </row>
    <row r="184" spans="5:6" ht="12.75">
      <c r="E184" s="6"/>
      <c r="F184" s="8"/>
    </row>
    <row r="185" spans="5:6" ht="12.75">
      <c r="E185" s="6"/>
      <c r="F185" s="8"/>
    </row>
    <row r="186" spans="5:6" ht="12.75">
      <c r="E186" s="6"/>
      <c r="F186" s="8"/>
    </row>
    <row r="187" spans="5:6" ht="12.75">
      <c r="E187" s="6"/>
      <c r="F187" s="8"/>
    </row>
    <row r="188" spans="5:6" ht="12.75">
      <c r="E188" s="6"/>
      <c r="F188" s="8"/>
    </row>
    <row r="189" spans="5:6" ht="12.75">
      <c r="E189" s="6"/>
      <c r="F189" s="8"/>
    </row>
    <row r="190" spans="5:6" ht="12.75">
      <c r="E190" s="6"/>
      <c r="F190" s="8"/>
    </row>
    <row r="191" spans="5:6" ht="12.75">
      <c r="E191" s="6"/>
      <c r="F191" s="8"/>
    </row>
    <row r="192" spans="5:6" ht="12.75">
      <c r="E192" s="6"/>
      <c r="F192" s="8"/>
    </row>
    <row r="193" spans="5:6" ht="12.75">
      <c r="E193" s="6"/>
      <c r="F193" s="8"/>
    </row>
    <row r="194" spans="5:6" ht="12.75">
      <c r="E194" s="6"/>
      <c r="F194" s="8"/>
    </row>
    <row r="195" spans="5:6" ht="12.75">
      <c r="E195" s="6"/>
      <c r="F195" s="8"/>
    </row>
    <row r="196" spans="5:6" ht="12.75">
      <c r="E196" s="6"/>
      <c r="F196" s="8"/>
    </row>
    <row r="197" spans="5:6" ht="12.75">
      <c r="E197" s="6"/>
      <c r="F197" s="8"/>
    </row>
    <row r="198" spans="5:6" ht="12.75">
      <c r="E198" s="6"/>
      <c r="F198" s="8"/>
    </row>
    <row r="199" spans="5:6" ht="12.75">
      <c r="E199" s="6"/>
      <c r="F199" s="8"/>
    </row>
    <row r="200" spans="5:6" ht="12.75">
      <c r="E200" s="6"/>
      <c r="F200" s="8"/>
    </row>
    <row r="201" spans="5:6" ht="12.75">
      <c r="E201" s="6"/>
      <c r="F201" s="8"/>
    </row>
    <row r="202" spans="5:6" ht="12.75">
      <c r="E202" s="6"/>
      <c r="F202" s="8"/>
    </row>
    <row r="203" spans="5:6" ht="12.75">
      <c r="E203" s="6"/>
      <c r="F203" s="8"/>
    </row>
    <row r="204" spans="5:6" ht="12.75">
      <c r="E204" s="6"/>
      <c r="F204" s="8"/>
    </row>
    <row r="205" spans="5:6" ht="12.75">
      <c r="E205" s="6"/>
      <c r="F205" s="8"/>
    </row>
    <row r="206" spans="5:6" ht="12.75">
      <c r="E206" s="6"/>
      <c r="F206" s="8"/>
    </row>
    <row r="207" spans="5:6" ht="12.75">
      <c r="E207" s="6"/>
      <c r="F207" s="8"/>
    </row>
    <row r="208" spans="5:6" ht="12.75">
      <c r="E208" s="6"/>
      <c r="F208" s="8"/>
    </row>
    <row r="209" spans="5:6" ht="12.75">
      <c r="E209" s="6"/>
      <c r="F209" s="8"/>
    </row>
    <row r="210" spans="5:6" ht="12.75">
      <c r="E210" s="6"/>
      <c r="F210" s="8"/>
    </row>
    <row r="211" spans="5:6" ht="12.75">
      <c r="E211" s="6"/>
      <c r="F211" s="8"/>
    </row>
    <row r="212" spans="5:6" ht="12.75">
      <c r="E212" s="6"/>
      <c r="F212" s="8"/>
    </row>
    <row r="213" spans="5:6" ht="12.75">
      <c r="E213" s="6"/>
      <c r="F213" s="8"/>
    </row>
    <row r="214" spans="5:6" ht="12.75">
      <c r="E214" s="6"/>
      <c r="F214" s="8"/>
    </row>
    <row r="215" spans="5:6" ht="12.75">
      <c r="E215" s="6"/>
      <c r="F215" s="8"/>
    </row>
    <row r="216" spans="5:6" ht="12.75">
      <c r="E216" s="6"/>
      <c r="F216" s="8"/>
    </row>
    <row r="217" spans="5:6" ht="12.75">
      <c r="E217" s="6"/>
      <c r="F217" s="8"/>
    </row>
    <row r="218" spans="5:6" ht="12.75">
      <c r="E218" s="6"/>
      <c r="F218" s="8"/>
    </row>
    <row r="219" spans="5:6" ht="12.75">
      <c r="E219" s="6"/>
      <c r="F219" s="8"/>
    </row>
    <row r="220" spans="5:6" ht="12.75">
      <c r="E220" s="6"/>
      <c r="F220" s="8"/>
    </row>
    <row r="221" spans="5:6" ht="12.75">
      <c r="E221" s="6"/>
      <c r="F221" s="8"/>
    </row>
    <row r="222" spans="5:6" ht="12.75">
      <c r="E222" s="6"/>
      <c r="F222" s="8"/>
    </row>
    <row r="223" spans="5:6" ht="12.75">
      <c r="E223" s="6"/>
      <c r="F223" s="8"/>
    </row>
    <row r="224" spans="5:6" ht="12.75">
      <c r="E224" s="6"/>
      <c r="F224" s="8"/>
    </row>
    <row r="225" spans="5:6" ht="12.75">
      <c r="E225" s="6"/>
      <c r="F225" s="8"/>
    </row>
    <row r="226" spans="5:6" ht="12.75">
      <c r="E226" s="6"/>
      <c r="F226" s="8"/>
    </row>
    <row r="227" spans="5:6" ht="12.75">
      <c r="E227" s="6"/>
      <c r="F227" s="8"/>
    </row>
    <row r="228" spans="5:6" ht="12.75">
      <c r="E228" s="6"/>
      <c r="F228" s="8"/>
    </row>
    <row r="229" spans="5:6" ht="12.75">
      <c r="E229" s="6"/>
      <c r="F229" s="8"/>
    </row>
    <row r="230" spans="5:6" ht="12.75">
      <c r="E230" s="6"/>
      <c r="F230" s="8"/>
    </row>
    <row r="231" spans="5:6" ht="12.75">
      <c r="E231" s="6"/>
      <c r="F231" s="8"/>
    </row>
    <row r="232" spans="5:6" ht="12.75">
      <c r="E232" s="6"/>
      <c r="F232" s="8"/>
    </row>
    <row r="233" spans="5:6" ht="12.75">
      <c r="E233" s="6"/>
      <c r="F233" s="8"/>
    </row>
    <row r="234" spans="5:6" ht="12.75">
      <c r="E234" s="6"/>
      <c r="F234" s="8"/>
    </row>
    <row r="235" spans="5:6" ht="12.75">
      <c r="E235" s="6"/>
      <c r="F235" s="8"/>
    </row>
    <row r="236" spans="5:6" ht="12.75">
      <c r="E236" s="6"/>
      <c r="F236" s="8"/>
    </row>
    <row r="237" spans="5:6" ht="12.75">
      <c r="E237" s="6"/>
      <c r="F237" s="8"/>
    </row>
    <row r="238" spans="5:6" ht="12.75">
      <c r="E238" s="6"/>
      <c r="F238" s="8"/>
    </row>
    <row r="239" spans="5:6" ht="12.75">
      <c r="E239" s="6"/>
      <c r="F239" s="8"/>
    </row>
    <row r="240" spans="5:6" ht="12.75">
      <c r="E240" s="6"/>
      <c r="F240" s="8"/>
    </row>
    <row r="241" spans="5:6" ht="12.75">
      <c r="E241" s="6"/>
      <c r="F241" s="8"/>
    </row>
    <row r="242" spans="5:6" ht="12.75">
      <c r="E242" s="6"/>
      <c r="F242" s="8"/>
    </row>
    <row r="243" spans="5:6" ht="12.75">
      <c r="E243" s="6"/>
      <c r="F243" s="8"/>
    </row>
    <row r="244" spans="5:6" ht="12.75">
      <c r="E244" s="6"/>
      <c r="F244" s="8"/>
    </row>
    <row r="245" spans="5:6" ht="12.75">
      <c r="E245" s="6"/>
      <c r="F245" s="8"/>
    </row>
    <row r="246" spans="5:6" ht="12.75">
      <c r="E246" s="6"/>
      <c r="F246" s="8"/>
    </row>
    <row r="247" spans="5:6" ht="12.75">
      <c r="E247" s="6"/>
      <c r="F247" s="8"/>
    </row>
    <row r="248" spans="5:6" ht="12.75">
      <c r="E248" s="6"/>
      <c r="F248" s="8"/>
    </row>
    <row r="249" spans="5:6" ht="12.75">
      <c r="E249" s="6"/>
      <c r="F249" s="8"/>
    </row>
    <row r="250" spans="5:6" ht="12.75">
      <c r="E250" s="6"/>
      <c r="F250" s="8"/>
    </row>
    <row r="251" spans="5:6" ht="12.75">
      <c r="E251" s="6"/>
      <c r="F251" s="8"/>
    </row>
    <row r="252" spans="5:6" ht="12.75">
      <c r="E252" s="6"/>
      <c r="F252" s="8"/>
    </row>
    <row r="253" spans="5:6" ht="12.75">
      <c r="E253" s="6"/>
      <c r="F253" s="8"/>
    </row>
    <row r="254" spans="5:6" ht="12.75">
      <c r="E254" s="6"/>
      <c r="F254" s="8"/>
    </row>
    <row r="255" spans="5:6" ht="12.75">
      <c r="E255" s="6"/>
      <c r="F255" s="8"/>
    </row>
    <row r="256" spans="5:6" ht="12.75">
      <c r="E256" s="6"/>
      <c r="F256" s="8"/>
    </row>
    <row r="257" spans="5:6" ht="12.75">
      <c r="E257" s="6"/>
      <c r="F257" s="8"/>
    </row>
    <row r="258" spans="5:6" ht="12.75">
      <c r="E258" s="6"/>
      <c r="F258" s="8"/>
    </row>
    <row r="259" spans="5:6" ht="12.75">
      <c r="E259" s="6"/>
      <c r="F259" s="8"/>
    </row>
    <row r="260" spans="5:6" ht="12.75">
      <c r="E260" s="6"/>
      <c r="F260" s="8"/>
    </row>
    <row r="261" spans="5:6" ht="12.75">
      <c r="E261" s="6"/>
      <c r="F261" s="8"/>
    </row>
    <row r="262" spans="5:6" ht="12.75">
      <c r="E262" s="6"/>
      <c r="F262" s="8"/>
    </row>
    <row r="263" spans="5:6" ht="12.75">
      <c r="E263" s="6"/>
      <c r="F263" s="8"/>
    </row>
    <row r="264" spans="5:6" ht="12.75">
      <c r="E264" s="6"/>
      <c r="F264" s="8"/>
    </row>
    <row r="265" spans="5:6" ht="12.75">
      <c r="E265" s="6"/>
      <c r="F265" s="8"/>
    </row>
    <row r="266" spans="5:6" ht="12.75">
      <c r="E266" s="6"/>
      <c r="F266" s="8"/>
    </row>
    <row r="267" spans="5:6" ht="12.75">
      <c r="E267" s="6"/>
      <c r="F267" s="8"/>
    </row>
    <row r="268" spans="5:6" ht="12.75">
      <c r="E268" s="6"/>
      <c r="F268" s="8"/>
    </row>
    <row r="269" spans="5:6" ht="12.75">
      <c r="E269" s="6"/>
      <c r="F269" s="8"/>
    </row>
    <row r="270" spans="5:6" ht="12.75">
      <c r="E270" s="6"/>
      <c r="F270" s="8"/>
    </row>
    <row r="271" spans="5:6" ht="12.75">
      <c r="E271" s="6"/>
      <c r="F271" s="8"/>
    </row>
    <row r="272" spans="5:6" ht="12.75">
      <c r="E272" s="6"/>
      <c r="F272" s="8"/>
    </row>
    <row r="273" spans="5:6" ht="12.75">
      <c r="E273" s="6"/>
      <c r="F273" s="8"/>
    </row>
    <row r="274" spans="5:6" ht="12.75">
      <c r="E274" s="6"/>
      <c r="F274" s="8"/>
    </row>
    <row r="275" spans="5:6" ht="12.75">
      <c r="E275" s="6"/>
      <c r="F275" s="8"/>
    </row>
    <row r="276" spans="5:6" ht="12.75">
      <c r="E276" s="6"/>
      <c r="F276" s="8"/>
    </row>
    <row r="277" spans="5:6" ht="12.75">
      <c r="E277" s="6"/>
      <c r="F277" s="8"/>
    </row>
    <row r="278" spans="5:6" ht="12.75">
      <c r="E278" s="6"/>
      <c r="F278" s="8"/>
    </row>
    <row r="279" spans="5:6" ht="12.75">
      <c r="E279" s="6"/>
      <c r="F279" s="8"/>
    </row>
    <row r="280" spans="5:6" ht="12.75">
      <c r="E280" s="6"/>
      <c r="F280" s="8"/>
    </row>
    <row r="281" spans="5:6" ht="12.75">
      <c r="E281" s="6"/>
      <c r="F281" s="8"/>
    </row>
    <row r="282" spans="5:6" ht="12.75">
      <c r="E282" s="6"/>
      <c r="F282" s="8"/>
    </row>
    <row r="283" spans="5:6" ht="12.75">
      <c r="E283" s="6"/>
      <c r="F283" s="8"/>
    </row>
    <row r="284" spans="5:6" ht="12.75">
      <c r="E284" s="6"/>
      <c r="F284" s="8"/>
    </row>
    <row r="285" spans="5:6" ht="12.75">
      <c r="E285" s="6"/>
      <c r="F285" s="8"/>
    </row>
    <row r="286" spans="5:6" ht="12.75">
      <c r="E286" s="6"/>
      <c r="F286" s="8"/>
    </row>
    <row r="287" spans="5:6" ht="12.75">
      <c r="E287" s="6"/>
      <c r="F287" s="8"/>
    </row>
    <row r="288" spans="5:6" ht="12.75">
      <c r="E288" s="6"/>
      <c r="F288" s="8"/>
    </row>
    <row r="289" spans="5:6" ht="12.75">
      <c r="E289" s="6"/>
      <c r="F289" s="8"/>
    </row>
    <row r="290" spans="5:6" ht="12.75">
      <c r="E290" s="6"/>
      <c r="F290" s="8"/>
    </row>
    <row r="291" spans="5:6" ht="12.75">
      <c r="E291" s="6"/>
      <c r="F291" s="8"/>
    </row>
    <row r="292" spans="5:6" ht="12.75">
      <c r="E292" s="6"/>
      <c r="F292" s="8"/>
    </row>
    <row r="293" spans="5:6" ht="12.75">
      <c r="E293" s="6"/>
      <c r="F293" s="8"/>
    </row>
    <row r="294" spans="5:6" ht="12.75">
      <c r="E294" s="6"/>
      <c r="F294" s="8"/>
    </row>
    <row r="295" spans="5:6" ht="12.75">
      <c r="E295" s="6"/>
      <c r="F295" s="8"/>
    </row>
    <row r="296" spans="5:6" ht="12.75">
      <c r="E296" s="6"/>
      <c r="F296" s="8"/>
    </row>
    <row r="297" spans="5:6" ht="12.75">
      <c r="E297" s="6"/>
      <c r="F297" s="8"/>
    </row>
    <row r="298" spans="5:6" ht="12.75">
      <c r="E298" s="6"/>
      <c r="F298" s="8"/>
    </row>
    <row r="299" spans="5:6" ht="12.75">
      <c r="E299" s="6"/>
      <c r="F299" s="8"/>
    </row>
    <row r="300" spans="5:6" ht="12.75">
      <c r="E300" s="6"/>
      <c r="F300" s="8"/>
    </row>
    <row r="301" spans="5:6" ht="12.75">
      <c r="E301" s="6"/>
      <c r="F301" s="8"/>
    </row>
    <row r="302" spans="5:6" ht="12.75">
      <c r="E302" s="6"/>
      <c r="F302" s="8"/>
    </row>
    <row r="303" spans="5:6" ht="12.75">
      <c r="E303" s="6"/>
      <c r="F303" s="8"/>
    </row>
    <row r="304" spans="5:6" ht="12.75">
      <c r="E304" s="6"/>
      <c r="F304" s="8"/>
    </row>
    <row r="305" spans="5:6" ht="12.75">
      <c r="E305" s="6"/>
      <c r="F305" s="8"/>
    </row>
    <row r="306" spans="5:6" ht="12.75">
      <c r="E306" s="6"/>
      <c r="F306" s="8"/>
    </row>
    <row r="307" spans="5:6" ht="12.75">
      <c r="E307" s="6"/>
      <c r="F307" s="8"/>
    </row>
    <row r="308" spans="5:6" ht="12.75">
      <c r="E308" s="6"/>
      <c r="F308" s="8"/>
    </row>
    <row r="309" spans="5:6" ht="12.75">
      <c r="E309" s="6"/>
      <c r="F309" s="8"/>
    </row>
    <row r="310" spans="5:6" ht="12.75">
      <c r="E310" s="6"/>
      <c r="F310" s="8"/>
    </row>
    <row r="311" spans="5:6" ht="12.75">
      <c r="E311" s="6"/>
      <c r="F311" s="8"/>
    </row>
    <row r="312" spans="5:6" ht="12.75">
      <c r="E312" s="6"/>
      <c r="F312" s="8"/>
    </row>
    <row r="313" spans="5:6" ht="12.75">
      <c r="E313" s="6"/>
      <c r="F313" s="8"/>
    </row>
    <row r="314" spans="5:6" ht="12.75">
      <c r="E314" s="6"/>
      <c r="F314" s="8"/>
    </row>
    <row r="315" spans="5:6" ht="12.75">
      <c r="E315" s="6"/>
      <c r="F315" s="8"/>
    </row>
    <row r="316" spans="5:6" ht="12.75">
      <c r="E316" s="6"/>
      <c r="F316" s="8"/>
    </row>
    <row r="317" spans="5:6" ht="12.75">
      <c r="E317" s="6"/>
      <c r="F317" s="8"/>
    </row>
    <row r="318" spans="5:6" ht="12.75">
      <c r="E318" s="6"/>
      <c r="F318" s="8"/>
    </row>
    <row r="319" spans="5:6" ht="12.75">
      <c r="E319" s="6"/>
      <c r="F319" s="8"/>
    </row>
    <row r="320" spans="5:6" ht="12.75">
      <c r="E320" s="6"/>
      <c r="F320" s="8"/>
    </row>
    <row r="321" spans="5:6" ht="12.75">
      <c r="E321" s="6"/>
      <c r="F321" s="8"/>
    </row>
    <row r="322" spans="5:6" ht="12.75">
      <c r="E322" s="6"/>
      <c r="F322" s="8"/>
    </row>
    <row r="323" spans="5:6" ht="12.75">
      <c r="E323" s="6"/>
      <c r="F323" s="8"/>
    </row>
    <row r="324" spans="5:6" ht="12.75">
      <c r="E324" s="6"/>
      <c r="F324" s="8"/>
    </row>
    <row r="325" spans="5:6" ht="12.75">
      <c r="E325" s="6"/>
      <c r="F325" s="8"/>
    </row>
    <row r="326" spans="5:6" ht="12.75">
      <c r="E326" s="6"/>
      <c r="F326" s="8"/>
    </row>
    <row r="327" spans="5:6" ht="12.75">
      <c r="E327" s="6"/>
      <c r="F327" s="8"/>
    </row>
    <row r="328" spans="5:6" ht="12.75">
      <c r="E328" s="6"/>
      <c r="F328" s="8"/>
    </row>
    <row r="329" spans="5:6" ht="12.75">
      <c r="E329" s="6"/>
      <c r="F329" s="8"/>
    </row>
    <row r="330" spans="5:6" ht="12.75">
      <c r="E330" s="6"/>
      <c r="F330" s="8"/>
    </row>
    <row r="331" spans="5:6" ht="12.75">
      <c r="E331" s="6"/>
      <c r="F331" s="8"/>
    </row>
    <row r="332" spans="5:6" ht="12.75">
      <c r="E332" s="6"/>
      <c r="F332" s="8"/>
    </row>
    <row r="333" spans="5:6" ht="12.75">
      <c r="E333" s="6"/>
      <c r="F333" s="8"/>
    </row>
    <row r="334" spans="5:6" ht="12.75">
      <c r="E334" s="6"/>
      <c r="F334" s="8"/>
    </row>
    <row r="335" spans="5:6" ht="12.75">
      <c r="E335" s="6"/>
      <c r="F335" s="8"/>
    </row>
    <row r="336" spans="5:6" ht="12.75">
      <c r="E336" s="6"/>
      <c r="F336" s="8"/>
    </row>
    <row r="337" spans="5:6" ht="12.75">
      <c r="E337" s="6"/>
      <c r="F337" s="8"/>
    </row>
    <row r="338" spans="5:6" ht="12.75">
      <c r="E338" s="6"/>
      <c r="F338" s="8"/>
    </row>
    <row r="339" spans="5:6" ht="12.75">
      <c r="E339" s="6"/>
      <c r="F339" s="8"/>
    </row>
    <row r="340" spans="5:6" ht="12.75">
      <c r="E340" s="6"/>
      <c r="F340" s="8"/>
    </row>
    <row r="341" spans="5:6" ht="12.75">
      <c r="E341" s="6"/>
      <c r="F341" s="8"/>
    </row>
    <row r="342" spans="5:6" ht="12.75">
      <c r="E342" s="6"/>
      <c r="F342" s="8"/>
    </row>
    <row r="343" spans="5:6" ht="12.75">
      <c r="E343" s="6"/>
      <c r="F343" s="8"/>
    </row>
    <row r="344" spans="5:6" ht="12.75">
      <c r="E344" s="6"/>
      <c r="F344" s="8"/>
    </row>
    <row r="345" spans="5:6" ht="12.75">
      <c r="E345" s="6"/>
      <c r="F345" s="8"/>
    </row>
    <row r="346" spans="5:6" ht="12.75">
      <c r="E346" s="6"/>
      <c r="F346" s="8"/>
    </row>
    <row r="347" spans="5:6" ht="12.75">
      <c r="E347" s="6"/>
      <c r="F347" s="8"/>
    </row>
    <row r="348" spans="5:6" ht="12.75">
      <c r="E348" s="6"/>
      <c r="F348" s="8"/>
    </row>
    <row r="349" spans="5:6" ht="12.75">
      <c r="E349" s="6"/>
      <c r="F349" s="8"/>
    </row>
    <row r="350" spans="5:6" ht="12.75">
      <c r="E350" s="6"/>
      <c r="F350" s="8"/>
    </row>
    <row r="351" spans="5:6" ht="12.75">
      <c r="E351" s="6"/>
      <c r="F351" s="8"/>
    </row>
    <row r="352" spans="5:6" ht="12.75">
      <c r="E352" s="6"/>
      <c r="F352" s="8"/>
    </row>
    <row r="353" spans="5:6" ht="12.75">
      <c r="E353" s="6"/>
      <c r="F353" s="8"/>
    </row>
    <row r="354" spans="5:6" ht="12.75">
      <c r="E354" s="6"/>
      <c r="F354" s="8"/>
    </row>
    <row r="355" spans="5:6" ht="12.75">
      <c r="E355" s="6"/>
      <c r="F355" s="8"/>
    </row>
    <row r="356" spans="5:6" ht="12.75">
      <c r="E356" s="6"/>
      <c r="F356" s="8"/>
    </row>
    <row r="357" spans="5:6" ht="12.75">
      <c r="E357" s="6"/>
      <c r="F357" s="8"/>
    </row>
    <row r="358" spans="5:6" ht="12.75">
      <c r="E358" s="6"/>
      <c r="F358" s="8"/>
    </row>
    <row r="359" spans="5:6" ht="12.75">
      <c r="E359" s="6"/>
      <c r="F359" s="8"/>
    </row>
    <row r="360" spans="5:6" ht="12.75">
      <c r="E360" s="6"/>
      <c r="F360" s="8"/>
    </row>
    <row r="361" spans="5:6" ht="12.75">
      <c r="E361" s="6"/>
      <c r="F361" s="8"/>
    </row>
    <row r="362" spans="5:6" ht="12.75">
      <c r="E362" s="6"/>
      <c r="F362" s="8"/>
    </row>
    <row r="363" spans="5:6" ht="12.75">
      <c r="E363" s="6"/>
      <c r="F363" s="8"/>
    </row>
    <row r="364" spans="5:6" ht="12.75">
      <c r="E364" s="6"/>
      <c r="F364" s="8"/>
    </row>
    <row r="365" spans="5:6" ht="12.75">
      <c r="E365" s="6"/>
      <c r="F365" s="8"/>
    </row>
    <row r="366" spans="5:6" ht="12.75">
      <c r="E366" s="6"/>
      <c r="F366" s="8"/>
    </row>
    <row r="367" spans="5:6" ht="12.75">
      <c r="E367" s="6"/>
      <c r="F367" s="8"/>
    </row>
    <row r="368" spans="5:6" ht="12.75">
      <c r="E368" s="6"/>
      <c r="F368" s="8"/>
    </row>
    <row r="369" spans="5:6" ht="12.75">
      <c r="E369" s="6"/>
      <c r="F369" s="8"/>
    </row>
    <row r="370" spans="5:6" ht="12.75">
      <c r="E370" s="6"/>
      <c r="F370" s="8"/>
    </row>
    <row r="371" spans="5:6" ht="12.75">
      <c r="E371" s="6"/>
      <c r="F371" s="8"/>
    </row>
    <row r="372" spans="5:6" ht="12.75">
      <c r="E372" s="6"/>
      <c r="F372" s="8"/>
    </row>
    <row r="373" spans="5:6" ht="12.75">
      <c r="E373" s="6"/>
      <c r="F373" s="8"/>
    </row>
    <row r="374" spans="5:6" ht="12.75">
      <c r="E374" s="6"/>
      <c r="F374" s="8"/>
    </row>
    <row r="375" spans="5:6" ht="12.75">
      <c r="E375" s="6"/>
      <c r="F375" s="8"/>
    </row>
    <row r="376" spans="5:6" ht="12.75">
      <c r="E376" s="6"/>
      <c r="F376" s="8"/>
    </row>
    <row r="377" spans="5:6" ht="12.75">
      <c r="E377" s="6"/>
      <c r="F377" s="8"/>
    </row>
    <row r="378" spans="5:6" ht="12.75">
      <c r="E378" s="6"/>
      <c r="F378" s="8"/>
    </row>
    <row r="379" spans="5:6" ht="12.75">
      <c r="E379" s="6"/>
      <c r="F379" s="8"/>
    </row>
    <row r="380" spans="5:6" ht="12.75">
      <c r="E380" s="6"/>
      <c r="F380" s="8"/>
    </row>
    <row r="381" spans="5:6" ht="12.75">
      <c r="E381" s="6"/>
      <c r="F381" s="8"/>
    </row>
    <row r="382" spans="5:6" ht="12.75">
      <c r="E382" s="6"/>
      <c r="F382" s="8"/>
    </row>
    <row r="383" spans="5:6" ht="12.75">
      <c r="E383" s="6"/>
      <c r="F383" s="8"/>
    </row>
    <row r="384" spans="5:6" ht="12.75">
      <c r="E384" s="6"/>
      <c r="F384" s="8"/>
    </row>
    <row r="385" spans="5:6" ht="12.75">
      <c r="E385" s="6"/>
      <c r="F385" s="8"/>
    </row>
    <row r="386" spans="5:6" ht="12.75">
      <c r="E386" s="6"/>
      <c r="F386" s="8"/>
    </row>
    <row r="387" spans="5:6" ht="12.75">
      <c r="E387" s="6"/>
      <c r="F387" s="8"/>
    </row>
    <row r="388" spans="5:6" ht="12.75">
      <c r="E388" s="6"/>
      <c r="F388" s="8"/>
    </row>
    <row r="389" spans="5:6" ht="12.75">
      <c r="E389" s="6"/>
      <c r="F389" s="8"/>
    </row>
    <row r="390" spans="5:6" ht="12.75">
      <c r="E390" s="6"/>
      <c r="F390" s="8"/>
    </row>
    <row r="391" spans="5:6" ht="12.75">
      <c r="E391" s="6"/>
      <c r="F391" s="8"/>
    </row>
    <row r="392" spans="5:6" ht="12.75">
      <c r="E392" s="6"/>
      <c r="F392" s="8"/>
    </row>
    <row r="393" spans="5:6" ht="12.75">
      <c r="E393" s="6"/>
      <c r="F393" s="8"/>
    </row>
    <row r="394" spans="5:6" ht="12.75">
      <c r="E394" s="6"/>
      <c r="F394" s="8"/>
    </row>
    <row r="395" spans="5:6" ht="12.75">
      <c r="E395" s="6"/>
      <c r="F395" s="8"/>
    </row>
    <row r="396" spans="5:6" ht="12.75">
      <c r="E396" s="6"/>
      <c r="F396" s="8"/>
    </row>
    <row r="397" spans="5:6" ht="12.75">
      <c r="E397" s="6"/>
      <c r="F397" s="8"/>
    </row>
    <row r="398" spans="5:6" ht="12.75">
      <c r="E398" s="6"/>
      <c r="F398" s="8"/>
    </row>
    <row r="399" spans="5:6" ht="12.75">
      <c r="E399" s="6"/>
      <c r="F399" s="8"/>
    </row>
    <row r="400" spans="5:6" ht="12.75">
      <c r="E400" s="6"/>
      <c r="F400" s="8"/>
    </row>
    <row r="401" spans="5:6" ht="12.75">
      <c r="E401" s="6"/>
      <c r="F401" s="8"/>
    </row>
    <row r="402" spans="5:6" ht="12.75">
      <c r="E402" s="6"/>
      <c r="F402" s="8"/>
    </row>
    <row r="403" spans="5:6" ht="12.75">
      <c r="E403" s="6"/>
      <c r="F403" s="8"/>
    </row>
    <row r="404" spans="5:6" ht="12.75">
      <c r="E404" s="6"/>
      <c r="F404" s="8"/>
    </row>
    <row r="405" spans="5:6" ht="12.75">
      <c r="E405" s="6"/>
      <c r="F405" s="8"/>
    </row>
    <row r="406" spans="5:6" ht="12.75">
      <c r="E406" s="6"/>
      <c r="F406" s="8"/>
    </row>
    <row r="407" spans="5:6" ht="12.75">
      <c r="E407" s="6"/>
      <c r="F407" s="8"/>
    </row>
    <row r="408" spans="5:6" ht="12.75">
      <c r="E408" s="6"/>
      <c r="F408" s="8"/>
    </row>
    <row r="409" spans="5:6" ht="12.75">
      <c r="E409" s="6"/>
      <c r="F409" s="8"/>
    </row>
    <row r="410" spans="5:6" ht="12.75">
      <c r="E410" s="6"/>
      <c r="F410" s="8"/>
    </row>
    <row r="411" spans="5:6" ht="12.75">
      <c r="E411" s="6"/>
      <c r="F411" s="8"/>
    </row>
    <row r="412" spans="5:6" ht="12.75">
      <c r="E412" s="6"/>
      <c r="F412" s="8"/>
    </row>
    <row r="413" spans="5:6" ht="12.75">
      <c r="E413" s="6"/>
      <c r="F413" s="8"/>
    </row>
    <row r="414" spans="5:6" ht="12.75">
      <c r="E414" s="6"/>
      <c r="F414" s="8"/>
    </row>
    <row r="415" spans="5:6" ht="12.75">
      <c r="E415" s="6"/>
      <c r="F415" s="8"/>
    </row>
    <row r="416" spans="5:6" ht="12.75">
      <c r="E416" s="6"/>
      <c r="F416" s="8"/>
    </row>
    <row r="417" spans="5:6" ht="12.75">
      <c r="E417" s="6"/>
      <c r="F417" s="8"/>
    </row>
    <row r="418" spans="5:6" ht="12.75">
      <c r="E418" s="6"/>
      <c r="F418" s="8"/>
    </row>
    <row r="419" spans="5:6" ht="12.75">
      <c r="E419" s="6"/>
      <c r="F419" s="8"/>
    </row>
    <row r="420" spans="5:6" ht="12.75">
      <c r="E420" s="6"/>
      <c r="F420" s="8"/>
    </row>
    <row r="421" spans="5:6" ht="12.75">
      <c r="E421" s="6"/>
      <c r="F421" s="8"/>
    </row>
    <row r="422" spans="5:6" ht="12.75">
      <c r="E422" s="6"/>
      <c r="F422" s="8"/>
    </row>
    <row r="423" spans="5:6" ht="12.75">
      <c r="E423" s="6"/>
      <c r="F423" s="8"/>
    </row>
    <row r="424" spans="5:6" ht="12.75">
      <c r="E424" s="6"/>
      <c r="F424" s="8"/>
    </row>
    <row r="425" spans="5:6" ht="12.75">
      <c r="E425" s="6"/>
      <c r="F425" s="8"/>
    </row>
    <row r="426" spans="5:6" ht="12.75">
      <c r="E426" s="6"/>
      <c r="F426" s="8"/>
    </row>
    <row r="427" spans="5:6" ht="12.75">
      <c r="E427" s="6"/>
      <c r="F427" s="8"/>
    </row>
    <row r="428" spans="5:6" ht="12.75">
      <c r="E428" s="6"/>
      <c r="F428" s="8"/>
    </row>
    <row r="429" spans="5:6" ht="12.75">
      <c r="E429" s="6"/>
      <c r="F429" s="8"/>
    </row>
    <row r="430" spans="5:6" ht="12.75">
      <c r="E430" s="6"/>
      <c r="F430" s="8"/>
    </row>
    <row r="431" spans="5:6" ht="12.75">
      <c r="E431" s="6"/>
      <c r="F431" s="8"/>
    </row>
    <row r="432" spans="5:6" ht="12.75">
      <c r="E432" s="6"/>
      <c r="F432" s="8"/>
    </row>
    <row r="433" spans="5:6" ht="12.75">
      <c r="E433" s="6"/>
      <c r="F433" s="8"/>
    </row>
    <row r="434" spans="5:6" ht="12.75">
      <c r="E434" s="6"/>
      <c r="F434" s="8"/>
    </row>
    <row r="435" spans="5:6" ht="12.75">
      <c r="E435" s="6"/>
      <c r="F435" s="8"/>
    </row>
    <row r="436" spans="5:6" ht="12.75">
      <c r="E436" s="6"/>
      <c r="F436" s="8"/>
    </row>
    <row r="437" spans="5:6" ht="12.75">
      <c r="E437" s="6"/>
      <c r="F437" s="8"/>
    </row>
    <row r="438" spans="5:6" ht="12.75">
      <c r="E438" s="6"/>
      <c r="F438" s="8"/>
    </row>
    <row r="439" spans="5:6" ht="12.75">
      <c r="E439" s="6"/>
      <c r="F439" s="8"/>
    </row>
    <row r="440" spans="5:6" ht="12.75">
      <c r="E440" s="6"/>
      <c r="F440" s="8"/>
    </row>
    <row r="441" spans="5:6" ht="12.75">
      <c r="E441" s="6"/>
      <c r="F441" s="8"/>
    </row>
    <row r="442" spans="5:6" ht="12.75">
      <c r="E442" s="6"/>
      <c r="F442" s="8"/>
    </row>
    <row r="443" spans="5:6" ht="12.75">
      <c r="E443" s="6"/>
      <c r="F443" s="8"/>
    </row>
    <row r="444" spans="5:6" ht="12.75">
      <c r="E444" s="6"/>
      <c r="F444" s="8"/>
    </row>
    <row r="445" spans="5:6" ht="12.75">
      <c r="E445" s="6"/>
      <c r="F445" s="8"/>
    </row>
    <row r="446" spans="5:6" ht="12.75">
      <c r="E446" s="6"/>
      <c r="F446" s="8"/>
    </row>
    <row r="447" spans="5:6" ht="12.75">
      <c r="E447" s="6"/>
      <c r="F447" s="8"/>
    </row>
    <row r="448" spans="5:6" ht="12.75">
      <c r="E448" s="6"/>
      <c r="F448" s="8"/>
    </row>
    <row r="449" spans="5:6" ht="12.75">
      <c r="E449" s="6"/>
      <c r="F449" s="8"/>
    </row>
    <row r="450" spans="5:6" ht="12.75">
      <c r="E450" s="6"/>
      <c r="F450" s="8"/>
    </row>
    <row r="451" spans="5:6" ht="12.75">
      <c r="E451" s="6"/>
      <c r="F451" s="8"/>
    </row>
    <row r="452" spans="5:6" ht="12.75">
      <c r="E452" s="6"/>
      <c r="F452" s="8"/>
    </row>
    <row r="453" spans="5:6" ht="12.75">
      <c r="E453" s="6"/>
      <c r="F453" s="8"/>
    </row>
    <row r="454" spans="5:6" ht="12.75">
      <c r="E454" s="6"/>
      <c r="F454" s="8"/>
    </row>
    <row r="455" spans="5:6" ht="12.75">
      <c r="E455" s="6"/>
      <c r="F455" s="8"/>
    </row>
    <row r="456" spans="5:6" ht="12.75">
      <c r="E456" s="6"/>
      <c r="F456" s="8"/>
    </row>
    <row r="457" spans="5:6" ht="12.75">
      <c r="E457" s="6"/>
      <c r="F457" s="8"/>
    </row>
    <row r="458" spans="5:6" ht="12.75">
      <c r="E458" s="6"/>
      <c r="F458" s="8"/>
    </row>
    <row r="459" spans="5:6" ht="12.75">
      <c r="E459" s="6"/>
      <c r="F459" s="8"/>
    </row>
    <row r="460" spans="5:6" ht="12.75">
      <c r="E460" s="6"/>
      <c r="F460" s="8"/>
    </row>
    <row r="461" spans="5:6" ht="12.75">
      <c r="E461" s="6"/>
      <c r="F461" s="8"/>
    </row>
    <row r="462" spans="5:6" ht="12.75">
      <c r="E462" s="6"/>
      <c r="F462" s="8"/>
    </row>
    <row r="463" spans="5:6" ht="12.75">
      <c r="E463" s="6"/>
      <c r="F463" s="8"/>
    </row>
    <row r="464" spans="5:6" ht="12.75">
      <c r="E464" s="6"/>
      <c r="F464" s="8"/>
    </row>
    <row r="465" spans="5:6" ht="12.75">
      <c r="E465" s="6"/>
      <c r="F465" s="8"/>
    </row>
    <row r="466" spans="5:6" ht="12.75">
      <c r="E466" s="6"/>
      <c r="F466" s="8"/>
    </row>
    <row r="467" spans="5:6" ht="12.75">
      <c r="E467" s="6"/>
      <c r="F467" s="8"/>
    </row>
    <row r="468" spans="5:6" ht="12.75">
      <c r="E468" s="6"/>
      <c r="F468" s="8"/>
    </row>
    <row r="469" spans="5:6" ht="12.75">
      <c r="E469" s="6"/>
      <c r="F469" s="8"/>
    </row>
    <row r="470" spans="5:6" ht="12.75">
      <c r="E470" s="6"/>
      <c r="F470" s="8"/>
    </row>
    <row r="471" spans="5:6" ht="12.75">
      <c r="E471" s="6"/>
      <c r="F471" s="8"/>
    </row>
    <row r="472" spans="5:6" ht="12.75">
      <c r="E472" s="6"/>
      <c r="F472" s="8"/>
    </row>
    <row r="473" spans="5:6" ht="12.75">
      <c r="E473" s="6"/>
      <c r="F473" s="8"/>
    </row>
    <row r="474" spans="5:6" ht="12.75">
      <c r="E474" s="6"/>
      <c r="F474" s="8"/>
    </row>
    <row r="475" spans="5:6" ht="12.75">
      <c r="E475" s="6"/>
      <c r="F475" s="8"/>
    </row>
    <row r="476" spans="5:6" ht="12.75">
      <c r="E476" s="6"/>
      <c r="F476" s="8"/>
    </row>
    <row r="477" spans="5:6" ht="12.75">
      <c r="E477" s="6"/>
      <c r="F477" s="8"/>
    </row>
    <row r="478" spans="5:6" ht="12.75">
      <c r="E478" s="6"/>
      <c r="F478" s="8"/>
    </row>
    <row r="479" spans="5:6" ht="12.75">
      <c r="E479" s="6"/>
      <c r="F479" s="8"/>
    </row>
    <row r="480" spans="5:6" ht="12.75">
      <c r="E480" s="6"/>
      <c r="F480" s="8"/>
    </row>
    <row r="481" spans="5:6" ht="12.75">
      <c r="E481" s="6"/>
      <c r="F481" s="8"/>
    </row>
    <row r="482" spans="5:6" ht="12.75">
      <c r="E482" s="6"/>
      <c r="F482" s="8"/>
    </row>
    <row r="483" spans="5:6" ht="12.75">
      <c r="E483" s="6"/>
      <c r="F483" s="8"/>
    </row>
    <row r="484" spans="5:6" ht="12.75">
      <c r="E484" s="6"/>
      <c r="F484" s="8"/>
    </row>
    <row r="485" spans="5:6" ht="12.75">
      <c r="E485" s="6"/>
      <c r="F485" s="8"/>
    </row>
    <row r="486" spans="5:6" ht="12.75">
      <c r="E486" s="6"/>
      <c r="F486" s="8"/>
    </row>
    <row r="487" spans="5:6" ht="12.75">
      <c r="E487" s="6"/>
      <c r="F487" s="8"/>
    </row>
    <row r="488" spans="5:6" ht="12.75">
      <c r="E488" s="6"/>
      <c r="F488" s="8"/>
    </row>
    <row r="489" spans="5:6" ht="12.75">
      <c r="E489" s="6"/>
      <c r="F489" s="8"/>
    </row>
    <row r="490" spans="5:6" ht="12.75">
      <c r="E490" s="6"/>
      <c r="F490" s="8"/>
    </row>
    <row r="491" spans="5:6" ht="12.75">
      <c r="E491" s="6"/>
      <c r="F491" s="8"/>
    </row>
    <row r="492" spans="5:6" ht="12.75">
      <c r="E492" s="6"/>
      <c r="F492" s="8"/>
    </row>
    <row r="493" spans="5:6" ht="12.75">
      <c r="E493" s="6"/>
      <c r="F493" s="8"/>
    </row>
    <row r="494" spans="5:6" ht="12.75">
      <c r="E494" s="6"/>
      <c r="F494" s="8"/>
    </row>
    <row r="495" spans="5:6" ht="12.75">
      <c r="E495" s="6"/>
      <c r="F495" s="8"/>
    </row>
    <row r="496" spans="5:6" ht="12.75">
      <c r="E496" s="6"/>
      <c r="F496" s="8"/>
    </row>
    <row r="497" spans="5:6" ht="12.75">
      <c r="E497" s="6"/>
      <c r="F497" s="8"/>
    </row>
    <row r="498" spans="5:6" ht="12.75">
      <c r="E498" s="6"/>
      <c r="F498" s="8"/>
    </row>
    <row r="499" spans="5:6" ht="12.75">
      <c r="E499" s="6"/>
      <c r="F499" s="8"/>
    </row>
    <row r="500" spans="5:6" ht="12.75">
      <c r="E500" s="6"/>
      <c r="F500" s="8"/>
    </row>
    <row r="501" spans="5:6" ht="12.75">
      <c r="E501" s="6"/>
      <c r="F501" s="8"/>
    </row>
    <row r="502" spans="5:6" ht="12.75">
      <c r="E502" s="6"/>
      <c r="F502" s="8"/>
    </row>
    <row r="503" spans="5:6" ht="12.75">
      <c r="E503" s="6"/>
      <c r="F503" s="8"/>
    </row>
    <row r="504" spans="5:6" ht="12.75">
      <c r="E504" s="6"/>
      <c r="F504" s="8"/>
    </row>
    <row r="505" spans="5:6" ht="12.75">
      <c r="E505" s="6"/>
      <c r="F505" s="8"/>
    </row>
    <row r="506" spans="5:6" ht="12.75">
      <c r="E506" s="6"/>
      <c r="F506" s="8"/>
    </row>
    <row r="507" spans="5:6" ht="12.75">
      <c r="E507" s="6"/>
      <c r="F507" s="8"/>
    </row>
    <row r="508" spans="5:6" ht="12.75">
      <c r="E508" s="6"/>
      <c r="F508" s="8"/>
    </row>
    <row r="509" spans="5:6" ht="12.75">
      <c r="E509" s="6"/>
      <c r="F509" s="8"/>
    </row>
    <row r="510" spans="5:6" ht="12.75">
      <c r="E510" s="6"/>
      <c r="F510" s="8"/>
    </row>
    <row r="511" spans="5:6" ht="12.75">
      <c r="E511" s="6"/>
      <c r="F511" s="8"/>
    </row>
    <row r="512" spans="5:6" ht="12.75">
      <c r="E512" s="6"/>
      <c r="F512" s="8"/>
    </row>
    <row r="513" spans="5:6" ht="12.75">
      <c r="E513" s="6"/>
      <c r="F513" s="8"/>
    </row>
    <row r="514" spans="5:6" ht="12.75">
      <c r="E514" s="6"/>
      <c r="F514" s="8"/>
    </row>
    <row r="515" spans="5:6" ht="12.75">
      <c r="E515" s="6"/>
      <c r="F515" s="8"/>
    </row>
    <row r="516" spans="5:6" ht="12.75">
      <c r="E516" s="6"/>
      <c r="F516" s="8"/>
    </row>
    <row r="517" spans="5:6" ht="12.75">
      <c r="E517" s="6"/>
      <c r="F517" s="8"/>
    </row>
    <row r="518" spans="5:6" ht="12.75">
      <c r="E518" s="6"/>
      <c r="F518" s="8"/>
    </row>
    <row r="519" spans="5:6" ht="12.75">
      <c r="E519" s="6"/>
      <c r="F519" s="8"/>
    </row>
    <row r="520" spans="5:6" ht="12.75">
      <c r="E520" s="6"/>
      <c r="F520" s="8"/>
    </row>
    <row r="521" spans="5:6" ht="12.75">
      <c r="E521" s="6"/>
      <c r="F521" s="8"/>
    </row>
    <row r="522" spans="5:6" ht="12.75">
      <c r="E522" s="6"/>
      <c r="F522" s="8"/>
    </row>
    <row r="523" spans="5:6" ht="12.75">
      <c r="E523" s="6"/>
      <c r="F523" s="8"/>
    </row>
    <row r="524" spans="5:6" ht="12.75">
      <c r="E524" s="6"/>
      <c r="F524" s="8"/>
    </row>
    <row r="525" spans="5:6" ht="12.75">
      <c r="E525" s="6"/>
      <c r="F525" s="8"/>
    </row>
    <row r="526" spans="5:6" ht="12.75">
      <c r="E526" s="6"/>
      <c r="F526" s="8"/>
    </row>
    <row r="527" spans="5:6" ht="12.75">
      <c r="E527" s="6"/>
      <c r="F527" s="8"/>
    </row>
    <row r="528" spans="5:6" ht="12.75">
      <c r="E528" s="6"/>
      <c r="F528" s="8"/>
    </row>
    <row r="529" spans="5:6" ht="12.75">
      <c r="E529" s="6"/>
      <c r="F529" s="8"/>
    </row>
    <row r="530" spans="5:6" ht="12.75">
      <c r="E530" s="6"/>
      <c r="F530" s="8"/>
    </row>
    <row r="531" spans="5:6" ht="12.75">
      <c r="E531" s="6"/>
      <c r="F531" s="8"/>
    </row>
    <row r="532" spans="5:6" ht="12.75">
      <c r="E532" s="6"/>
      <c r="F532" s="8"/>
    </row>
    <row r="533" spans="5:6" ht="12.75">
      <c r="E533" s="6"/>
      <c r="F533" s="8"/>
    </row>
    <row r="534" spans="5:6" ht="12.75">
      <c r="E534" s="6"/>
      <c r="F534" s="8"/>
    </row>
    <row r="535" spans="5:6" ht="12.75">
      <c r="E535" s="6"/>
      <c r="F535" s="8"/>
    </row>
    <row r="536" spans="5:6" ht="12.75">
      <c r="E536" s="6"/>
      <c r="F536" s="8"/>
    </row>
    <row r="537" spans="5:6" ht="12.75">
      <c r="E537" s="6"/>
      <c r="F537" s="8"/>
    </row>
    <row r="538" spans="5:6" ht="12.75">
      <c r="E538" s="6"/>
      <c r="F538" s="8"/>
    </row>
    <row r="539" spans="5:6" ht="12.75">
      <c r="E539" s="6"/>
      <c r="F539" s="8"/>
    </row>
    <row r="540" spans="5:6" ht="12.75">
      <c r="E540" s="6"/>
      <c r="F540" s="8"/>
    </row>
    <row r="541" spans="5:6" ht="12.75">
      <c r="E541" s="6"/>
      <c r="F541" s="8"/>
    </row>
    <row r="542" spans="5:6" ht="12.75">
      <c r="E542" s="6"/>
      <c r="F542" s="8"/>
    </row>
    <row r="543" spans="5:6" ht="12.75">
      <c r="E543" s="6"/>
      <c r="F543" s="8"/>
    </row>
    <row r="544" spans="5:6" ht="12.75">
      <c r="E544" s="6"/>
      <c r="F544" s="8"/>
    </row>
    <row r="545" spans="5:6" ht="12.75">
      <c r="E545" s="6"/>
      <c r="F545" s="8"/>
    </row>
    <row r="546" spans="5:6" ht="12.75">
      <c r="E546" s="6"/>
      <c r="F546" s="8"/>
    </row>
    <row r="547" spans="5:6" ht="12.75">
      <c r="E547" s="6"/>
      <c r="F547" s="8"/>
    </row>
    <row r="548" spans="5:6" ht="12.75">
      <c r="E548" s="6"/>
      <c r="F548" s="8"/>
    </row>
    <row r="549" spans="5:6" ht="12.75">
      <c r="E549" s="6"/>
      <c r="F549" s="8"/>
    </row>
    <row r="550" spans="5:6" ht="12.75">
      <c r="E550" s="6"/>
      <c r="F550" s="8"/>
    </row>
    <row r="551" spans="5:6" ht="12.75">
      <c r="E551" s="6"/>
      <c r="F551" s="8"/>
    </row>
    <row r="552" spans="5:6" ht="12.75">
      <c r="E552" s="6"/>
      <c r="F552" s="8"/>
    </row>
    <row r="553" spans="5:6" ht="12.75">
      <c r="E553" s="6"/>
      <c r="F553" s="8"/>
    </row>
    <row r="554" spans="5:6" ht="12.75">
      <c r="E554" s="6"/>
      <c r="F554" s="8"/>
    </row>
    <row r="555" spans="5:6" ht="12.75">
      <c r="E555" s="6"/>
      <c r="F555" s="8"/>
    </row>
    <row r="556" spans="5:6" ht="12.75">
      <c r="E556" s="6"/>
      <c r="F556" s="8"/>
    </row>
    <row r="557" spans="5:6" ht="12.75">
      <c r="E557" s="6"/>
      <c r="F557" s="8"/>
    </row>
    <row r="558" spans="5:6" ht="12.75">
      <c r="E558" s="6"/>
      <c r="F558" s="8"/>
    </row>
    <row r="559" spans="5:6" ht="12.75">
      <c r="E559" s="6"/>
      <c r="F559" s="8"/>
    </row>
    <row r="560" spans="5:6" ht="12.75">
      <c r="E560" s="6"/>
      <c r="F560" s="8"/>
    </row>
    <row r="561" spans="5:6" ht="12.75">
      <c r="E561" s="6"/>
      <c r="F561" s="8"/>
    </row>
    <row r="562" spans="5:6" ht="12.75">
      <c r="E562" s="6"/>
      <c r="F562" s="8"/>
    </row>
    <row r="563" spans="5:6" ht="12.75">
      <c r="E563" s="6"/>
      <c r="F563" s="8"/>
    </row>
    <row r="564" spans="5:6" ht="12.75">
      <c r="E564" s="6"/>
      <c r="F564" s="8"/>
    </row>
    <row r="565" spans="5:6" ht="12.75">
      <c r="E565" s="6"/>
      <c r="F565" s="8"/>
    </row>
    <row r="566" spans="5:6" ht="12.75">
      <c r="E566" s="6"/>
      <c r="F566" s="8"/>
    </row>
    <row r="567" spans="5:6" ht="12.75">
      <c r="E567" s="6"/>
      <c r="F567" s="8"/>
    </row>
    <row r="568" spans="5:6" ht="12.75">
      <c r="E568" s="6"/>
      <c r="F568" s="8"/>
    </row>
    <row r="569" spans="5:6" ht="12.75">
      <c r="E569" s="6"/>
      <c r="F569" s="8"/>
    </row>
    <row r="570" spans="5:6" ht="12.75">
      <c r="E570" s="6"/>
      <c r="F570" s="8"/>
    </row>
    <row r="571" spans="5:6" ht="12.75">
      <c r="E571" s="6"/>
      <c r="F571" s="8"/>
    </row>
    <row r="572" spans="5:6" ht="12.75">
      <c r="E572" s="6"/>
      <c r="F572" s="8"/>
    </row>
    <row r="573" spans="5:6" ht="12.75">
      <c r="E573" s="6"/>
      <c r="F573" s="8"/>
    </row>
    <row r="574" spans="5:6" ht="12.75">
      <c r="E574" s="6"/>
      <c r="F574" s="8"/>
    </row>
    <row r="575" spans="5:6" ht="12.75">
      <c r="E575" s="6"/>
      <c r="F575" s="8"/>
    </row>
    <row r="576" spans="5:6" ht="12.75">
      <c r="E576" s="6"/>
      <c r="F576" s="8"/>
    </row>
    <row r="577" spans="5:6" ht="12.75">
      <c r="E577" s="6"/>
      <c r="F577" s="8"/>
    </row>
    <row r="578" spans="5:6" ht="12.75">
      <c r="E578" s="6"/>
      <c r="F578" s="8"/>
    </row>
    <row r="579" spans="5:6" ht="12.75">
      <c r="E579" s="6"/>
      <c r="F579" s="8"/>
    </row>
    <row r="580" spans="5:6" ht="12.75">
      <c r="E580" s="6"/>
      <c r="F580" s="8"/>
    </row>
    <row r="581" spans="5:6" ht="12.75">
      <c r="E581" s="6"/>
      <c r="F581" s="8"/>
    </row>
    <row r="582" spans="5:6" ht="12.75">
      <c r="E582" s="6"/>
      <c r="F582" s="8"/>
    </row>
    <row r="583" spans="5:6" ht="12.75">
      <c r="E583" s="6"/>
      <c r="F583" s="8"/>
    </row>
    <row r="584" spans="5:6" ht="12.75">
      <c r="E584" s="6"/>
      <c r="F584" s="8"/>
    </row>
    <row r="585" spans="5:6" ht="12.75">
      <c r="E585" s="6"/>
      <c r="F585" s="8"/>
    </row>
    <row r="586" spans="5:6" ht="12.75">
      <c r="E586" s="6"/>
      <c r="F586" s="8"/>
    </row>
    <row r="587" spans="5:6" ht="12.75">
      <c r="E587" s="6"/>
      <c r="F587" s="8"/>
    </row>
    <row r="588" spans="5:6" ht="12.75">
      <c r="E588" s="6"/>
      <c r="F588" s="8"/>
    </row>
    <row r="589" spans="5:6" ht="12.75">
      <c r="E589" s="6"/>
      <c r="F589" s="8"/>
    </row>
    <row r="590" spans="5:6" ht="12.75">
      <c r="E590" s="6"/>
      <c r="F590" s="8"/>
    </row>
    <row r="591" spans="5:6" ht="12.75">
      <c r="E591" s="6"/>
      <c r="F591" s="8"/>
    </row>
    <row r="592" spans="5:6" ht="12.75">
      <c r="E592" s="6"/>
      <c r="F592" s="8"/>
    </row>
    <row r="593" spans="5:6" ht="12.75">
      <c r="E593" s="6"/>
      <c r="F593" s="8"/>
    </row>
    <row r="594" spans="5:6" ht="12.75">
      <c r="E594" s="6"/>
      <c r="F594" s="8"/>
    </row>
    <row r="595" spans="5:6" ht="12.75">
      <c r="E595" s="6"/>
      <c r="F595" s="8"/>
    </row>
    <row r="596" spans="5:6" ht="12.75">
      <c r="E596" s="6"/>
      <c r="F596" s="8"/>
    </row>
    <row r="597" spans="5:6" ht="12.75">
      <c r="E597" s="6"/>
      <c r="F597" s="8"/>
    </row>
    <row r="598" spans="5:6" ht="12.75">
      <c r="E598" s="6"/>
      <c r="F598" s="8"/>
    </row>
    <row r="599" spans="5:6" ht="12.75">
      <c r="E599" s="6"/>
      <c r="F599" s="8"/>
    </row>
    <row r="600" spans="5:6" ht="12.75">
      <c r="E600" s="6"/>
      <c r="F600" s="8"/>
    </row>
    <row r="601" spans="5:6" ht="12.75">
      <c r="E601" s="6"/>
      <c r="F601" s="8"/>
    </row>
    <row r="602" spans="5:6" ht="12.75">
      <c r="E602" s="6"/>
      <c r="F602" s="8"/>
    </row>
    <row r="603" spans="5:6" ht="12.75">
      <c r="E603" s="6"/>
      <c r="F603" s="8"/>
    </row>
    <row r="604" spans="5:6" ht="12.75">
      <c r="E604" s="6"/>
      <c r="F604" s="8"/>
    </row>
    <row r="605" spans="5:6" ht="12.75">
      <c r="E605" s="6"/>
      <c r="F605" s="8"/>
    </row>
    <row r="606" spans="5:6" ht="12.75">
      <c r="E606" s="6"/>
      <c r="F606" s="8"/>
    </row>
    <row r="607" spans="5:6" ht="12.75">
      <c r="E607" s="6"/>
      <c r="F607" s="8"/>
    </row>
    <row r="608" spans="5:6" ht="12.75">
      <c r="E608" s="6"/>
      <c r="F608" s="8"/>
    </row>
    <row r="609" spans="5:6" ht="12.75">
      <c r="E609" s="6"/>
      <c r="F609" s="8"/>
    </row>
    <row r="610" spans="5:6" ht="12.75">
      <c r="E610" s="6"/>
      <c r="F610" s="8"/>
    </row>
    <row r="611" spans="5:6" ht="12.75">
      <c r="E611" s="6"/>
      <c r="F611" s="8"/>
    </row>
    <row r="612" spans="5:6" ht="12.75">
      <c r="E612" s="6"/>
      <c r="F612" s="8"/>
    </row>
    <row r="613" spans="5:6" ht="12.75">
      <c r="E613" s="6"/>
      <c r="F613" s="8"/>
    </row>
    <row r="614" spans="5:6" ht="12.75">
      <c r="E614" s="6"/>
      <c r="F614" s="8"/>
    </row>
    <row r="615" spans="5:6" ht="12.75">
      <c r="E615" s="6"/>
      <c r="F615" s="8"/>
    </row>
    <row r="616" spans="5:6" ht="12.75">
      <c r="E616" s="6"/>
      <c r="F616" s="8"/>
    </row>
    <row r="617" spans="5:6" ht="12.75">
      <c r="E617" s="6"/>
      <c r="F617" s="8"/>
    </row>
    <row r="618" spans="5:6" ht="12.75">
      <c r="E618" s="6"/>
      <c r="F618" s="8"/>
    </row>
    <row r="619" spans="5:6" ht="12.75">
      <c r="E619" s="6"/>
      <c r="F619" s="8"/>
    </row>
    <row r="620" spans="5:6" ht="12.75">
      <c r="E620" s="6"/>
      <c r="F620" s="8"/>
    </row>
    <row r="621" spans="5:6" ht="12.75">
      <c r="E621" s="6"/>
      <c r="F621" s="8"/>
    </row>
    <row r="622" spans="5:6" ht="12.75">
      <c r="E622" s="6"/>
      <c r="F622" s="8"/>
    </row>
    <row r="623" spans="5:6" ht="12.75">
      <c r="E623" s="6"/>
      <c r="F623" s="8"/>
    </row>
    <row r="624" spans="5:6" ht="12.75">
      <c r="E624" s="6"/>
      <c r="F624" s="8"/>
    </row>
    <row r="625" spans="5:6" ht="12.75">
      <c r="E625" s="6"/>
      <c r="F625" s="8"/>
    </row>
    <row r="626" spans="5:6" ht="12.75">
      <c r="E626" s="6"/>
      <c r="F626" s="8"/>
    </row>
    <row r="627" spans="5:6" ht="12.75">
      <c r="E627" s="6"/>
      <c r="F627" s="8"/>
    </row>
    <row r="628" spans="5:6" ht="12.75">
      <c r="E628" s="6"/>
      <c r="F628" s="8"/>
    </row>
    <row r="629" spans="5:6" ht="12.75">
      <c r="E629" s="6"/>
      <c r="F629" s="8"/>
    </row>
    <row r="630" spans="5:6" ht="12.75">
      <c r="E630" s="6"/>
      <c r="F630" s="8"/>
    </row>
    <row r="631" spans="5:6" ht="12.75">
      <c r="E631" s="6"/>
      <c r="F631" s="8"/>
    </row>
    <row r="632" spans="5:6" ht="12.75">
      <c r="E632" s="6"/>
      <c r="F632" s="8"/>
    </row>
    <row r="633" spans="5:6" ht="12.75">
      <c r="E633" s="6"/>
      <c r="F633" s="8"/>
    </row>
    <row r="634" spans="5:6" ht="12.75">
      <c r="E634" s="6"/>
      <c r="F634" s="8"/>
    </row>
    <row r="635" spans="5:6" ht="12.75">
      <c r="E635" s="6"/>
      <c r="F635" s="8"/>
    </row>
    <row r="636" spans="5:6" ht="12.75">
      <c r="E636" s="6"/>
      <c r="F636" s="8"/>
    </row>
    <row r="637" spans="5:6" ht="12.75">
      <c r="E637" s="6"/>
      <c r="F637" s="8"/>
    </row>
    <row r="638" spans="5:6" ht="12.75">
      <c r="E638" s="6"/>
      <c r="F638" s="8"/>
    </row>
    <row r="639" spans="5:6" ht="12.75">
      <c r="E639" s="6"/>
      <c r="F639" s="8"/>
    </row>
    <row r="640" spans="5:6" ht="12.75">
      <c r="E640" s="6"/>
      <c r="F640" s="8"/>
    </row>
    <row r="641" spans="5:6" ht="12.75">
      <c r="E641" s="6"/>
      <c r="F641" s="8"/>
    </row>
    <row r="642" spans="5:6" ht="12.75">
      <c r="E642" s="6"/>
      <c r="F642" s="8"/>
    </row>
    <row r="643" spans="5:6" ht="12.75">
      <c r="E643" s="6"/>
      <c r="F643" s="8"/>
    </row>
    <row r="644" spans="5:6" ht="12.75">
      <c r="E644" s="6"/>
      <c r="F644" s="8"/>
    </row>
    <row r="645" spans="5:6" ht="12.75">
      <c r="E645" s="6"/>
      <c r="F645" s="8"/>
    </row>
    <row r="646" spans="5:6" ht="12.75">
      <c r="E646" s="6"/>
      <c r="F646" s="8"/>
    </row>
    <row r="647" spans="5:6" ht="12.75">
      <c r="E647" s="6"/>
      <c r="F647" s="8"/>
    </row>
    <row r="648" spans="5:6" ht="12.75">
      <c r="E648" s="6"/>
      <c r="F648" s="8"/>
    </row>
    <row r="649" spans="5:6" ht="12.75">
      <c r="E649" s="6"/>
      <c r="F649" s="8"/>
    </row>
    <row r="650" spans="5:6" ht="12.75">
      <c r="E650" s="6"/>
      <c r="F650" s="8"/>
    </row>
    <row r="651" spans="5:6" ht="12.75">
      <c r="E651" s="6"/>
      <c r="F651" s="8"/>
    </row>
    <row r="652" spans="5:6" ht="12.75">
      <c r="E652" s="6"/>
      <c r="F652" s="8"/>
    </row>
    <row r="653" spans="5:6" ht="12.75">
      <c r="E653" s="6"/>
      <c r="F653" s="8"/>
    </row>
    <row r="654" spans="5:6" ht="12.75">
      <c r="E654" s="6"/>
      <c r="F654" s="8"/>
    </row>
    <row r="655" spans="5:6" ht="12.75">
      <c r="E655" s="6"/>
      <c r="F655" s="8"/>
    </row>
    <row r="656" spans="5:6" ht="12.75">
      <c r="E656" s="6"/>
      <c r="F656" s="8"/>
    </row>
    <row r="657" spans="5:6" ht="12.75">
      <c r="E657" s="6"/>
      <c r="F657" s="8"/>
    </row>
    <row r="658" spans="5:6" ht="12.75">
      <c r="E658" s="6"/>
      <c r="F658" s="8"/>
    </row>
    <row r="659" spans="5:6" ht="12.75">
      <c r="E659" s="6"/>
      <c r="F659" s="8"/>
    </row>
    <row r="660" spans="5:6" ht="12.75">
      <c r="E660" s="6"/>
      <c r="F660" s="8"/>
    </row>
    <row r="661" spans="5:6" ht="12.75">
      <c r="E661" s="6"/>
      <c r="F661" s="8"/>
    </row>
    <row r="662" spans="5:6" ht="12.75">
      <c r="E662" s="6"/>
      <c r="F662" s="8"/>
    </row>
    <row r="663" spans="5:6" ht="12.75">
      <c r="E663" s="6"/>
      <c r="F663" s="8"/>
    </row>
    <row r="664" spans="5:6" ht="12.75">
      <c r="E664" s="6"/>
      <c r="F664" s="8"/>
    </row>
    <row r="665" spans="5:6" ht="12.75">
      <c r="E665" s="6"/>
      <c r="F665" s="8"/>
    </row>
    <row r="666" spans="5:6" ht="12.75">
      <c r="E666" s="6"/>
      <c r="F666" s="8"/>
    </row>
    <row r="667" spans="5:6" ht="12.75">
      <c r="E667" s="6"/>
      <c r="F667" s="8"/>
    </row>
    <row r="668" spans="5:6" ht="12.75">
      <c r="E668" s="6"/>
      <c r="F668" s="8"/>
    </row>
    <row r="669" spans="5:6" ht="12.75">
      <c r="E669" s="6"/>
      <c r="F669" s="8"/>
    </row>
    <row r="670" spans="5:6" ht="12.75">
      <c r="E670" s="6"/>
      <c r="F670" s="8"/>
    </row>
    <row r="671" spans="5:6" ht="12.75">
      <c r="E671" s="6"/>
      <c r="F671" s="8"/>
    </row>
    <row r="672" spans="5:6" ht="12.75">
      <c r="E672" s="6"/>
      <c r="F672" s="8"/>
    </row>
    <row r="673" spans="5:6" ht="12.75">
      <c r="E673" s="6"/>
      <c r="F673" s="8"/>
    </row>
    <row r="674" spans="5:6" ht="12.75">
      <c r="E674" s="6"/>
      <c r="F674" s="8"/>
    </row>
    <row r="675" spans="5:6" ht="12.75">
      <c r="E675" s="6"/>
      <c r="F675" s="8"/>
    </row>
    <row r="676" spans="5:6" ht="12.75">
      <c r="E676" s="6"/>
      <c r="F676" s="8"/>
    </row>
    <row r="677" spans="5:6" ht="12.75">
      <c r="E677" s="6"/>
      <c r="F677" s="8"/>
    </row>
    <row r="678" spans="5:6" ht="12.75">
      <c r="E678" s="6"/>
      <c r="F678" s="8"/>
    </row>
    <row r="679" spans="5:6" ht="12.75">
      <c r="E679" s="6"/>
      <c r="F679" s="8"/>
    </row>
    <row r="680" spans="5:6" ht="12.75">
      <c r="E680" s="6"/>
      <c r="F680" s="8"/>
    </row>
    <row r="681" spans="5:6" ht="12.75">
      <c r="E681" s="6"/>
      <c r="F681" s="8"/>
    </row>
    <row r="682" spans="5:6" ht="12.75">
      <c r="E682" s="6"/>
      <c r="F682" s="8"/>
    </row>
    <row r="683" spans="5:6" ht="12.75">
      <c r="E683" s="6"/>
      <c r="F683" s="8"/>
    </row>
    <row r="684" spans="5:6" ht="12.75">
      <c r="E684" s="6"/>
      <c r="F684" s="8"/>
    </row>
    <row r="685" spans="5:6" ht="12.75">
      <c r="E685" s="6"/>
      <c r="F685" s="8"/>
    </row>
    <row r="686" spans="5:6" ht="12.75">
      <c r="E686" s="6"/>
      <c r="F686" s="8"/>
    </row>
    <row r="687" spans="5:6" ht="12.75">
      <c r="E687" s="6"/>
      <c r="F687" s="8"/>
    </row>
    <row r="688" spans="5:6" ht="12.75">
      <c r="E688" s="6"/>
      <c r="F688" s="8"/>
    </row>
    <row r="689" spans="5:6" ht="12.75">
      <c r="E689" s="6"/>
      <c r="F689" s="8"/>
    </row>
    <row r="690" spans="5:6" ht="12.75">
      <c r="E690" s="6"/>
      <c r="F690" s="8"/>
    </row>
    <row r="691" spans="5:6" ht="12.75">
      <c r="E691" s="6"/>
      <c r="F691" s="8"/>
    </row>
    <row r="692" spans="5:6" ht="12.75">
      <c r="E692" s="6"/>
      <c r="F692" s="8"/>
    </row>
    <row r="693" spans="5:6" ht="12.75">
      <c r="E693" s="6"/>
      <c r="F693" s="8"/>
    </row>
    <row r="694" spans="5:6" ht="12.75">
      <c r="E694" s="6"/>
      <c r="F694" s="8"/>
    </row>
    <row r="695" spans="5:6" ht="12.75">
      <c r="E695" s="6"/>
      <c r="F695" s="8"/>
    </row>
    <row r="696" spans="5:6" ht="12.75">
      <c r="E696" s="6"/>
      <c r="F696" s="8"/>
    </row>
    <row r="697" spans="5:6" ht="12.75">
      <c r="E697" s="6"/>
      <c r="F697" s="8"/>
    </row>
    <row r="698" spans="5:6" ht="12.75">
      <c r="E698" s="6"/>
      <c r="F698" s="8"/>
    </row>
    <row r="699" spans="5:6" ht="12.75">
      <c r="E699" s="6"/>
      <c r="F699" s="8"/>
    </row>
    <row r="700" spans="5:6" ht="12.75">
      <c r="E700" s="6"/>
      <c r="F700" s="8"/>
    </row>
    <row r="701" spans="5:6" ht="12.75">
      <c r="E701" s="6"/>
      <c r="F701" s="8"/>
    </row>
    <row r="702" spans="5:6" ht="12.75">
      <c r="E702" s="6"/>
      <c r="F702" s="8"/>
    </row>
    <row r="703" spans="5:6" ht="12.75">
      <c r="E703" s="6"/>
      <c r="F703" s="8"/>
    </row>
    <row r="704" spans="5:6" ht="12.75">
      <c r="E704" s="6"/>
      <c r="F704" s="8"/>
    </row>
    <row r="705" spans="5:6" ht="12.75">
      <c r="E705" s="6"/>
      <c r="F705" s="8"/>
    </row>
    <row r="706" spans="5:6" ht="12.75">
      <c r="E706" s="6"/>
      <c r="F706" s="8"/>
    </row>
    <row r="707" spans="5:6" ht="12.75">
      <c r="E707" s="6"/>
      <c r="F707" s="8"/>
    </row>
    <row r="708" spans="5:6" ht="12.75">
      <c r="E708" s="6"/>
      <c r="F708" s="8"/>
    </row>
    <row r="709" spans="5:6" ht="12.75">
      <c r="E709" s="6"/>
      <c r="F709" s="8"/>
    </row>
    <row r="710" spans="5:6" ht="12.75">
      <c r="E710" s="6"/>
      <c r="F710" s="8"/>
    </row>
    <row r="711" spans="5:6" ht="12.75">
      <c r="E711" s="6"/>
      <c r="F711" s="8"/>
    </row>
    <row r="712" spans="5:6" ht="12.75">
      <c r="E712" s="6"/>
      <c r="F712" s="8"/>
    </row>
    <row r="713" spans="5:6" ht="12.75">
      <c r="E713" s="6"/>
      <c r="F713" s="8"/>
    </row>
    <row r="714" spans="5:6" ht="12.75">
      <c r="E714" s="6"/>
      <c r="F714" s="8"/>
    </row>
    <row r="715" spans="5:6" ht="12.75">
      <c r="E715" s="6"/>
      <c r="F715" s="8"/>
    </row>
    <row r="716" spans="5:6" ht="12.75">
      <c r="E716" s="6"/>
      <c r="F716" s="8"/>
    </row>
    <row r="717" spans="5:6" ht="12.75">
      <c r="E717" s="6"/>
      <c r="F717" s="8"/>
    </row>
    <row r="718" spans="5:6" ht="12.75">
      <c r="E718" s="6"/>
      <c r="F718" s="8"/>
    </row>
    <row r="719" spans="5:6" ht="12.75">
      <c r="E719" s="6"/>
      <c r="F719" s="8"/>
    </row>
    <row r="720" spans="5:6" ht="12.75">
      <c r="E720" s="6"/>
      <c r="F720" s="8"/>
    </row>
    <row r="721" spans="5:6" ht="12.75">
      <c r="E721" s="6"/>
      <c r="F721" s="8"/>
    </row>
    <row r="722" spans="5:6" ht="12.75">
      <c r="E722" s="6"/>
      <c r="F722" s="8"/>
    </row>
    <row r="723" spans="5:6" ht="12.75">
      <c r="E723" s="6"/>
      <c r="F723" s="8"/>
    </row>
    <row r="724" spans="5:6" ht="12.75">
      <c r="E724" s="6"/>
      <c r="F724" s="8"/>
    </row>
    <row r="725" spans="5:6" ht="12.75">
      <c r="E725" s="6"/>
      <c r="F725" s="8"/>
    </row>
    <row r="726" spans="5:6" ht="12.75">
      <c r="E726" s="6"/>
      <c r="F726" s="8"/>
    </row>
    <row r="727" spans="5:6" ht="12.75">
      <c r="E727" s="6"/>
      <c r="F727" s="8"/>
    </row>
    <row r="728" spans="5:6" ht="12.75">
      <c r="E728" s="6"/>
      <c r="F728" s="8"/>
    </row>
    <row r="729" spans="5:6" ht="12.75">
      <c r="E729" s="6"/>
      <c r="F729" s="8"/>
    </row>
    <row r="730" spans="5:6" ht="12.75">
      <c r="E730" s="6"/>
      <c r="F730" s="8"/>
    </row>
    <row r="731" spans="5:6" ht="12.75">
      <c r="E731" s="6"/>
      <c r="F731" s="8"/>
    </row>
    <row r="732" spans="5:6" ht="12.75">
      <c r="E732" s="6"/>
      <c r="F732" s="8"/>
    </row>
    <row r="733" spans="5:6" ht="12.75">
      <c r="E733" s="6"/>
      <c r="F733" s="8"/>
    </row>
    <row r="734" spans="5:6" ht="12.75">
      <c r="E734" s="6"/>
      <c r="F734" s="8"/>
    </row>
    <row r="735" spans="5:6" ht="12.75">
      <c r="E735" s="6"/>
      <c r="F735" s="8"/>
    </row>
    <row r="736" spans="5:6" ht="12.75">
      <c r="E736" s="6"/>
      <c r="F736" s="8"/>
    </row>
    <row r="737" spans="5:6" ht="12.75">
      <c r="E737" s="6"/>
      <c r="F737" s="8"/>
    </row>
    <row r="738" spans="5:6" ht="12.75">
      <c r="E738" s="6"/>
      <c r="F738" s="8"/>
    </row>
    <row r="739" spans="5:6" ht="12.75">
      <c r="E739" s="6"/>
      <c r="F739" s="8"/>
    </row>
    <row r="740" spans="5:6" ht="12.75">
      <c r="E740" s="6"/>
      <c r="F740" s="8"/>
    </row>
    <row r="741" spans="5:6" ht="12.75">
      <c r="E741" s="6"/>
      <c r="F741" s="8"/>
    </row>
    <row r="742" spans="5:6" ht="12.75">
      <c r="E742" s="6"/>
      <c r="F742" s="8"/>
    </row>
    <row r="743" spans="5:6" ht="12.75">
      <c r="E743" s="6"/>
      <c r="F743" s="8"/>
    </row>
    <row r="744" spans="5:6" ht="12.75">
      <c r="E744" s="6"/>
      <c r="F744" s="8"/>
    </row>
    <row r="745" spans="5:6" ht="12.75">
      <c r="E745" s="6"/>
      <c r="F745" s="8"/>
    </row>
    <row r="746" spans="5:6" ht="12.75">
      <c r="E746" s="6"/>
      <c r="F746" s="8"/>
    </row>
    <row r="747" spans="5:6" ht="12.75">
      <c r="E747" s="6"/>
      <c r="F747" s="8"/>
    </row>
    <row r="748" spans="5:6" ht="12.75">
      <c r="E748" s="6"/>
      <c r="F748" s="8"/>
    </row>
    <row r="749" spans="5:6" ht="12.75">
      <c r="E749" s="6"/>
      <c r="F749" s="8"/>
    </row>
    <row r="750" spans="5:6" ht="12.75">
      <c r="E750" s="6"/>
      <c r="F750" s="8"/>
    </row>
    <row r="751" spans="5:6" ht="12.75">
      <c r="E751" s="6"/>
      <c r="F751" s="8"/>
    </row>
    <row r="752" spans="5:6" ht="12.75">
      <c r="E752" s="6"/>
      <c r="F752" s="8"/>
    </row>
    <row r="753" spans="5:6" ht="12.75">
      <c r="E753" s="6"/>
      <c r="F753" s="8"/>
    </row>
    <row r="754" spans="5:6" ht="12.75">
      <c r="E754" s="6"/>
      <c r="F754" s="8"/>
    </row>
    <row r="755" spans="5:6" ht="12.75">
      <c r="E755" s="6"/>
      <c r="F755" s="8"/>
    </row>
    <row r="756" spans="5:6" ht="12.75">
      <c r="E756" s="6"/>
      <c r="F756" s="8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  <row r="1468" ht="12.75">
      <c r="E1468" s="6"/>
    </row>
    <row r="1469" ht="12.75">
      <c r="E1469" s="6"/>
    </row>
    <row r="1470" ht="12.75">
      <c r="E1470" s="6"/>
    </row>
    <row r="1471" ht="12.75">
      <c r="E1471" s="6"/>
    </row>
    <row r="1472" ht="12.75">
      <c r="E1472" s="6"/>
    </row>
    <row r="1473" ht="12.75">
      <c r="E1473" s="6"/>
    </row>
    <row r="1474" ht="12.75">
      <c r="E1474" s="6"/>
    </row>
    <row r="1475" ht="12.75">
      <c r="E1475" s="6"/>
    </row>
    <row r="1476" ht="12.75">
      <c r="E1476" s="6"/>
    </row>
    <row r="1477" ht="12.75">
      <c r="E1477" s="6"/>
    </row>
    <row r="1478" ht="12.75">
      <c r="E1478" s="6"/>
    </row>
    <row r="1479" ht="12.75">
      <c r="E1479" s="6"/>
    </row>
    <row r="1480" ht="12.75">
      <c r="E1480" s="6"/>
    </row>
    <row r="1481" ht="12.75">
      <c r="E1481" s="6"/>
    </row>
    <row r="1482" ht="12.75">
      <c r="E1482" s="6"/>
    </row>
    <row r="1483" ht="12.75">
      <c r="E1483" s="6"/>
    </row>
    <row r="1484" ht="12.75">
      <c r="E1484" s="6"/>
    </row>
    <row r="1485" ht="12.75">
      <c r="E1485" s="6"/>
    </row>
    <row r="1486" ht="12.75">
      <c r="E1486" s="6"/>
    </row>
    <row r="1487" ht="12.75">
      <c r="E1487" s="6"/>
    </row>
    <row r="1488" ht="12.75">
      <c r="E1488" s="6"/>
    </row>
    <row r="1489" ht="12.75">
      <c r="E1489" s="6"/>
    </row>
    <row r="1490" ht="12.75">
      <c r="E1490" s="6"/>
    </row>
    <row r="1491" ht="12.75">
      <c r="E1491" s="6"/>
    </row>
    <row r="1492" ht="12.75">
      <c r="E1492" s="6"/>
    </row>
    <row r="1493" ht="12.75">
      <c r="E1493" s="6"/>
    </row>
    <row r="1494" ht="12.75">
      <c r="E1494" s="6"/>
    </row>
    <row r="1495" ht="12.75">
      <c r="E1495" s="6"/>
    </row>
    <row r="1496" ht="12.75">
      <c r="E1496" s="6"/>
    </row>
    <row r="1497" ht="12.75">
      <c r="E1497" s="6"/>
    </row>
    <row r="1498" ht="12.75">
      <c r="E1498" s="6"/>
    </row>
    <row r="1499" ht="12.75">
      <c r="E1499" s="6"/>
    </row>
    <row r="1500" ht="12.75">
      <c r="E1500" s="6"/>
    </row>
    <row r="1501" ht="12.75">
      <c r="E1501" s="6"/>
    </row>
    <row r="1502" ht="12.75">
      <c r="E1502" s="6"/>
    </row>
    <row r="1503" ht="12.75">
      <c r="E1503" s="6"/>
    </row>
    <row r="1504" ht="12.75">
      <c r="E1504" s="6"/>
    </row>
    <row r="1505" ht="12.75">
      <c r="E1505" s="6"/>
    </row>
    <row r="1506" ht="12.75">
      <c r="E1506" s="6"/>
    </row>
    <row r="1507" ht="12.75">
      <c r="E1507" s="6"/>
    </row>
    <row r="1508" ht="12.75">
      <c r="E1508" s="6"/>
    </row>
    <row r="1509" ht="12.75">
      <c r="E1509" s="6"/>
    </row>
    <row r="1510" ht="12.75">
      <c r="E1510" s="6"/>
    </row>
    <row r="1511" ht="12.75">
      <c r="E1511" s="6"/>
    </row>
    <row r="1512" ht="12.75">
      <c r="E1512" s="6"/>
    </row>
    <row r="1513" ht="12.75">
      <c r="E1513" s="6"/>
    </row>
    <row r="1514" ht="12.75">
      <c r="E1514" s="6"/>
    </row>
    <row r="1515" ht="12.75">
      <c r="E1515" s="6"/>
    </row>
    <row r="1516" ht="12.75">
      <c r="E1516" s="6"/>
    </row>
    <row r="1517" ht="12.75">
      <c r="E1517" s="6"/>
    </row>
    <row r="1518" ht="12.75">
      <c r="E1518" s="6"/>
    </row>
    <row r="1519" ht="12.75">
      <c r="E1519" s="6"/>
    </row>
    <row r="1520" ht="12.75">
      <c r="E1520" s="6"/>
    </row>
    <row r="1521" ht="12.75">
      <c r="E1521" s="6"/>
    </row>
    <row r="1522" ht="12.75">
      <c r="E1522" s="6"/>
    </row>
    <row r="1523" ht="12.75">
      <c r="E1523" s="6"/>
    </row>
    <row r="1524" ht="12.75">
      <c r="E1524" s="6"/>
    </row>
    <row r="1525" ht="12.75">
      <c r="E1525" s="6"/>
    </row>
    <row r="1526" ht="12.75">
      <c r="E1526" s="6"/>
    </row>
    <row r="1527" ht="12.75">
      <c r="E1527" s="6"/>
    </row>
    <row r="1528" ht="12.75">
      <c r="E1528" s="6"/>
    </row>
    <row r="1529" ht="12.75">
      <c r="E1529" s="6"/>
    </row>
    <row r="1530" ht="12.75">
      <c r="E1530" s="6"/>
    </row>
    <row r="1531" ht="12.75">
      <c r="E1531" s="6"/>
    </row>
    <row r="1532" ht="12.75">
      <c r="E1532" s="6"/>
    </row>
    <row r="1533" ht="12.75">
      <c r="E1533" s="6"/>
    </row>
    <row r="1534" ht="12.75">
      <c r="E1534" s="6"/>
    </row>
    <row r="1535" ht="12.75">
      <c r="E1535" s="6"/>
    </row>
    <row r="1536" ht="12.75">
      <c r="E1536" s="6"/>
    </row>
    <row r="1537" ht="12.75">
      <c r="E1537" s="6"/>
    </row>
    <row r="1538" ht="12.75">
      <c r="E1538" s="6"/>
    </row>
    <row r="1539" ht="12.75">
      <c r="E1539" s="6"/>
    </row>
    <row r="1540" ht="12.75">
      <c r="E1540" s="6"/>
    </row>
    <row r="1541" ht="12.75">
      <c r="E1541" s="6"/>
    </row>
    <row r="1542" ht="12.75">
      <c r="E1542" s="6"/>
    </row>
    <row r="1543" ht="12.75">
      <c r="E1543" s="6"/>
    </row>
    <row r="1544" ht="12.75">
      <c r="E1544" s="6"/>
    </row>
    <row r="1545" ht="12.75">
      <c r="E1545" s="6"/>
    </row>
    <row r="1546" ht="12.75">
      <c r="E1546" s="6"/>
    </row>
    <row r="1547" ht="12.75">
      <c r="E1547" s="6"/>
    </row>
    <row r="1548" ht="12.75">
      <c r="E1548" s="6"/>
    </row>
    <row r="1549" ht="12.75">
      <c r="E1549" s="6"/>
    </row>
    <row r="1550" ht="12.75">
      <c r="E1550" s="6"/>
    </row>
    <row r="1551" ht="12.75">
      <c r="E1551" s="6"/>
    </row>
    <row r="1552" ht="12.75">
      <c r="E1552" s="6"/>
    </row>
    <row r="1553" ht="12.75">
      <c r="E1553" s="6"/>
    </row>
    <row r="1554" ht="12.75">
      <c r="E1554" s="6"/>
    </row>
    <row r="1555" ht="12.75">
      <c r="E1555" s="6"/>
    </row>
    <row r="1556" ht="12.75">
      <c r="E1556" s="6"/>
    </row>
    <row r="1557" ht="12.75">
      <c r="E1557" s="6"/>
    </row>
    <row r="1558" ht="12.75">
      <c r="E1558" s="6"/>
    </row>
    <row r="1559" ht="12.75">
      <c r="E1559" s="6"/>
    </row>
    <row r="1560" ht="12.75">
      <c r="E1560" s="6"/>
    </row>
    <row r="1561" ht="12.75">
      <c r="E1561" s="6"/>
    </row>
    <row r="1562" ht="12.75">
      <c r="E1562" s="6"/>
    </row>
    <row r="1563" ht="12.75">
      <c r="E1563" s="6"/>
    </row>
    <row r="1564" ht="12.75">
      <c r="E1564" s="6"/>
    </row>
    <row r="1565" ht="12.75">
      <c r="E1565" s="6"/>
    </row>
    <row r="1566" ht="12.75">
      <c r="E1566" s="6"/>
    </row>
    <row r="1567" ht="12.75">
      <c r="E1567" s="6"/>
    </row>
    <row r="1568" ht="12.75">
      <c r="E1568" s="6"/>
    </row>
    <row r="1569" ht="12.75">
      <c r="E1569" s="6"/>
    </row>
    <row r="1570" ht="12.75">
      <c r="E1570" s="6"/>
    </row>
    <row r="1571" ht="12.75">
      <c r="E1571" s="6"/>
    </row>
    <row r="1572" ht="12.75">
      <c r="E1572" s="6"/>
    </row>
    <row r="1573" ht="12.75">
      <c r="E1573" s="6"/>
    </row>
    <row r="1574" ht="12.75">
      <c r="E1574" s="6"/>
    </row>
    <row r="1575" ht="12.75">
      <c r="E1575" s="6"/>
    </row>
    <row r="1576" ht="12.75">
      <c r="E1576" s="6"/>
    </row>
    <row r="1577" ht="12.75">
      <c r="E1577" s="6"/>
    </row>
    <row r="1578" ht="12.75">
      <c r="E1578" s="6"/>
    </row>
    <row r="1579" ht="12.75">
      <c r="E1579" s="6"/>
    </row>
    <row r="1580" ht="12.75">
      <c r="E1580" s="6"/>
    </row>
    <row r="1581" ht="12.75">
      <c r="E1581" s="6"/>
    </row>
    <row r="1582" ht="12.75">
      <c r="E1582" s="6"/>
    </row>
    <row r="1583" ht="12.75">
      <c r="E1583" s="6"/>
    </row>
    <row r="1584" ht="12.75">
      <c r="E1584" s="6"/>
    </row>
    <row r="1585" ht="12.75">
      <c r="E1585" s="6"/>
    </row>
    <row r="1586" ht="12.75">
      <c r="E1586" s="6"/>
    </row>
    <row r="1587" ht="12.75">
      <c r="E1587" s="6"/>
    </row>
    <row r="1588" ht="12.75">
      <c r="E1588" s="6"/>
    </row>
    <row r="1589" ht="12.75">
      <c r="E1589" s="6"/>
    </row>
    <row r="1590" ht="12.75">
      <c r="E1590" s="6"/>
    </row>
    <row r="1591" ht="12.75">
      <c r="E1591" s="6"/>
    </row>
    <row r="1592" ht="12.75">
      <c r="E1592" s="6"/>
    </row>
    <row r="1593" ht="12.75">
      <c r="E1593" s="6"/>
    </row>
    <row r="1594" ht="12.75">
      <c r="E1594" s="6"/>
    </row>
    <row r="1595" ht="12.75">
      <c r="E1595" s="6"/>
    </row>
    <row r="1596" ht="12.75">
      <c r="E1596" s="6"/>
    </row>
    <row r="1597" ht="12.75">
      <c r="E1597" s="6"/>
    </row>
    <row r="1598" ht="12.75">
      <c r="E1598" s="6"/>
    </row>
    <row r="1599" ht="12.75">
      <c r="E1599" s="6"/>
    </row>
    <row r="1600" ht="12.75">
      <c r="E1600" s="6"/>
    </row>
    <row r="1601" ht="12.75">
      <c r="E1601" s="6"/>
    </row>
    <row r="1602" ht="12.75">
      <c r="E1602" s="6"/>
    </row>
    <row r="1603" ht="12.75">
      <c r="E1603" s="6"/>
    </row>
    <row r="1604" ht="12.75">
      <c r="E1604" s="6"/>
    </row>
    <row r="1605" ht="12.75">
      <c r="E1605" s="6"/>
    </row>
    <row r="1606" ht="12.75">
      <c r="E1606" s="6"/>
    </row>
    <row r="1607" ht="12.75">
      <c r="E1607" s="6"/>
    </row>
    <row r="1608" ht="12.75">
      <c r="E1608" s="6"/>
    </row>
    <row r="1609" ht="12.75">
      <c r="E1609" s="6"/>
    </row>
    <row r="1610" ht="12.75">
      <c r="E1610" s="6"/>
    </row>
    <row r="1611" ht="12.75">
      <c r="E1611" s="6"/>
    </row>
    <row r="1612" ht="12.75">
      <c r="E1612" s="6"/>
    </row>
    <row r="1613" ht="12.75">
      <c r="E1613" s="6"/>
    </row>
    <row r="1614" ht="12.75">
      <c r="E1614" s="6"/>
    </row>
    <row r="1615" ht="12.75">
      <c r="E1615" s="6"/>
    </row>
    <row r="1616" ht="12.75">
      <c r="E1616" s="6"/>
    </row>
    <row r="1617" ht="12.75">
      <c r="E1617" s="6"/>
    </row>
    <row r="1618" ht="12.75">
      <c r="E1618" s="6"/>
    </row>
    <row r="1619" ht="12.75">
      <c r="E1619" s="6"/>
    </row>
    <row r="1620" ht="12.75">
      <c r="E1620" s="6"/>
    </row>
    <row r="1621" ht="12.75">
      <c r="E1621" s="6"/>
    </row>
    <row r="1622" ht="12.75">
      <c r="E1622" s="6"/>
    </row>
    <row r="1623" ht="12.75">
      <c r="E1623" s="6"/>
    </row>
    <row r="1624" ht="12.75">
      <c r="E1624" s="6"/>
    </row>
    <row r="1625" ht="12.75">
      <c r="E1625" s="6"/>
    </row>
    <row r="1626" ht="12.75">
      <c r="E1626" s="6"/>
    </row>
    <row r="1627" ht="12.75">
      <c r="E1627" s="6"/>
    </row>
    <row r="1628" ht="12.75">
      <c r="E1628" s="6"/>
    </row>
    <row r="1629" ht="12.75">
      <c r="E1629" s="6"/>
    </row>
    <row r="1630" ht="12.75">
      <c r="E1630" s="6"/>
    </row>
    <row r="1631" ht="12.75">
      <c r="E1631" s="6"/>
    </row>
    <row r="1632" ht="12.75">
      <c r="E1632" s="6"/>
    </row>
    <row r="1633" ht="12.75">
      <c r="E1633" s="6"/>
    </row>
    <row r="1634" ht="12.75">
      <c r="E1634" s="6"/>
    </row>
    <row r="1635" ht="12.75">
      <c r="E1635" s="6"/>
    </row>
    <row r="1636" ht="12.75">
      <c r="E1636" s="6"/>
    </row>
    <row r="1637" ht="12.75">
      <c r="E1637" s="6"/>
    </row>
    <row r="1638" ht="12.75">
      <c r="E1638" s="6"/>
    </row>
    <row r="1639" ht="12.75">
      <c r="E1639" s="6"/>
    </row>
    <row r="1640" ht="12.75">
      <c r="E1640" s="6"/>
    </row>
    <row r="1641" ht="12.75">
      <c r="E1641" s="6"/>
    </row>
    <row r="1642" ht="12.75">
      <c r="E1642" s="6"/>
    </row>
    <row r="1643" ht="12.75">
      <c r="E1643" s="6"/>
    </row>
    <row r="1644" ht="12.75">
      <c r="E1644" s="6"/>
    </row>
    <row r="1645" ht="12.75">
      <c r="E1645" s="6"/>
    </row>
    <row r="1646" ht="12.75">
      <c r="E1646" s="6"/>
    </row>
    <row r="1647" ht="12.75">
      <c r="E1647" s="6"/>
    </row>
    <row r="1648" ht="12.75">
      <c r="E1648" s="6"/>
    </row>
    <row r="1649" ht="12.75">
      <c r="E1649" s="6"/>
    </row>
    <row r="1650" ht="12.75">
      <c r="E1650" s="6"/>
    </row>
    <row r="1651" ht="12.75">
      <c r="E1651" s="6"/>
    </row>
    <row r="1652" ht="12.75">
      <c r="E1652" s="6"/>
    </row>
    <row r="1653" ht="12.75">
      <c r="E1653" s="6"/>
    </row>
    <row r="1654" ht="12.75">
      <c r="E1654" s="6"/>
    </row>
    <row r="1655" ht="12.75">
      <c r="E1655" s="6"/>
    </row>
    <row r="1656" ht="12.75">
      <c r="E1656" s="6"/>
    </row>
    <row r="1657" ht="12.75">
      <c r="E1657" s="6"/>
    </row>
    <row r="1658" ht="12.75">
      <c r="E1658" s="6"/>
    </row>
    <row r="1659" ht="12.75">
      <c r="E1659" s="6"/>
    </row>
    <row r="1660" ht="12.75">
      <c r="E1660" s="6"/>
    </row>
    <row r="1661" ht="12.75">
      <c r="E1661" s="6"/>
    </row>
    <row r="1662" ht="12.75">
      <c r="E1662" s="6"/>
    </row>
    <row r="1663" ht="12.75">
      <c r="E1663" s="6"/>
    </row>
    <row r="1664" ht="12.75">
      <c r="E1664" s="6"/>
    </row>
    <row r="1665" ht="12.75">
      <c r="E1665" s="6"/>
    </row>
    <row r="1666" ht="12.75">
      <c r="E1666" s="6"/>
    </row>
    <row r="1667" ht="12.75">
      <c r="E1667" s="6"/>
    </row>
    <row r="1668" ht="12.75">
      <c r="E1668" s="6"/>
    </row>
    <row r="1669" ht="12.75">
      <c r="E1669" s="6"/>
    </row>
    <row r="1670" ht="12.75">
      <c r="E1670" s="6"/>
    </row>
    <row r="1671" ht="12.75">
      <c r="E1671" s="6"/>
    </row>
    <row r="1672" ht="12.75">
      <c r="E1672" s="6"/>
    </row>
    <row r="1673" ht="12.75">
      <c r="E1673" s="6"/>
    </row>
    <row r="1674" ht="12.75">
      <c r="E1674" s="6"/>
    </row>
    <row r="1675" ht="12.75">
      <c r="E1675" s="6"/>
    </row>
    <row r="1676" ht="12.75">
      <c r="E1676" s="6"/>
    </row>
    <row r="1677" ht="12.75">
      <c r="E1677" s="6"/>
    </row>
    <row r="1678" ht="12.75">
      <c r="E1678" s="6"/>
    </row>
    <row r="1679" ht="12.75">
      <c r="E1679" s="6"/>
    </row>
    <row r="1680" ht="12.75">
      <c r="E1680" s="6"/>
    </row>
    <row r="1681" ht="12.75">
      <c r="E1681" s="6"/>
    </row>
    <row r="1682" ht="12.75">
      <c r="E1682" s="6"/>
    </row>
    <row r="1683" ht="12.75">
      <c r="E1683" s="6"/>
    </row>
    <row r="1684" ht="12.75">
      <c r="E1684" s="6"/>
    </row>
    <row r="1685" ht="12.75">
      <c r="E1685" s="6"/>
    </row>
    <row r="1686" ht="12.75">
      <c r="E1686" s="6"/>
    </row>
    <row r="1687" ht="12.75">
      <c r="E1687" s="6"/>
    </row>
    <row r="1688" ht="12.75">
      <c r="E1688" s="6"/>
    </row>
    <row r="1689" ht="12.75">
      <c r="E1689" s="6"/>
    </row>
    <row r="1690" ht="12.75">
      <c r="E1690" s="6"/>
    </row>
    <row r="1691" ht="12.75">
      <c r="E1691" s="6"/>
    </row>
    <row r="1692" ht="12.75">
      <c r="E1692" s="6"/>
    </row>
    <row r="1693" ht="12.75">
      <c r="E1693" s="6"/>
    </row>
    <row r="1694" ht="12.75">
      <c r="E1694" s="6"/>
    </row>
    <row r="1695" ht="12.75">
      <c r="E1695" s="6"/>
    </row>
    <row r="1696" ht="12.75">
      <c r="E1696" s="6"/>
    </row>
    <row r="1697" ht="12.75">
      <c r="E1697" s="6"/>
    </row>
    <row r="1698" ht="12.75">
      <c r="E1698" s="6"/>
    </row>
    <row r="1699" ht="12.75">
      <c r="E1699" s="6"/>
    </row>
    <row r="1700" ht="12.75">
      <c r="E1700" s="6"/>
    </row>
    <row r="1701" ht="12.75">
      <c r="E1701" s="6"/>
    </row>
    <row r="1702" ht="12.75">
      <c r="E1702" s="6"/>
    </row>
    <row r="1703" ht="12.75">
      <c r="E1703" s="6"/>
    </row>
    <row r="1704" ht="12.75">
      <c r="E1704" s="6"/>
    </row>
    <row r="1705" ht="12.75">
      <c r="E1705" s="6"/>
    </row>
    <row r="1706" ht="12.75">
      <c r="E1706" s="6"/>
    </row>
    <row r="1707" ht="12.75">
      <c r="E1707" s="6"/>
    </row>
    <row r="1708" ht="12.75">
      <c r="E1708" s="6"/>
    </row>
    <row r="1709" ht="12.75">
      <c r="E1709" s="6"/>
    </row>
    <row r="1710" ht="12.75">
      <c r="E1710" s="6"/>
    </row>
    <row r="1711" ht="12.75">
      <c r="E1711" s="6"/>
    </row>
    <row r="1712" ht="12.75">
      <c r="E1712" s="6"/>
    </row>
    <row r="1713" ht="12.75">
      <c r="E1713" s="6"/>
    </row>
    <row r="1714" ht="12.75">
      <c r="E1714" s="6"/>
    </row>
    <row r="1715" ht="12.75">
      <c r="E1715" s="6"/>
    </row>
    <row r="1716" ht="12.75">
      <c r="E1716" s="6"/>
    </row>
    <row r="1717" ht="12.75">
      <c r="E1717" s="6"/>
    </row>
    <row r="1718" ht="12.75">
      <c r="E1718" s="6"/>
    </row>
    <row r="1719" ht="12.75">
      <c r="E1719" s="6"/>
    </row>
    <row r="1720" ht="12.75">
      <c r="E1720" s="6"/>
    </row>
    <row r="1721" ht="12.75">
      <c r="E1721" s="6"/>
    </row>
    <row r="1722" ht="12.75">
      <c r="E1722" s="6"/>
    </row>
    <row r="1723" ht="12.75">
      <c r="E1723" s="6"/>
    </row>
    <row r="1724" ht="12.75">
      <c r="E1724" s="6"/>
    </row>
    <row r="1725" ht="12.75">
      <c r="E1725" s="6"/>
    </row>
    <row r="1726" ht="12.75">
      <c r="E1726" s="6"/>
    </row>
    <row r="1727" ht="12.75">
      <c r="E1727" s="6"/>
    </row>
    <row r="1728" ht="12.75">
      <c r="E1728" s="6"/>
    </row>
    <row r="1729" ht="12.75">
      <c r="E1729" s="6"/>
    </row>
    <row r="1730" ht="12.75">
      <c r="E1730" s="6"/>
    </row>
    <row r="1731" ht="12.75">
      <c r="E1731" s="6"/>
    </row>
    <row r="1732" ht="12.75">
      <c r="E1732" s="6"/>
    </row>
    <row r="1733" ht="12.75">
      <c r="E1733" s="6"/>
    </row>
    <row r="1734" ht="12.75">
      <c r="E1734" s="6"/>
    </row>
    <row r="1735" ht="12.75">
      <c r="E1735" s="6"/>
    </row>
    <row r="1736" ht="12.75">
      <c r="E1736" s="6"/>
    </row>
    <row r="1737" ht="12.75">
      <c r="E1737" s="6"/>
    </row>
    <row r="1738" ht="12.75">
      <c r="E1738" s="6"/>
    </row>
    <row r="1739" ht="12.75">
      <c r="E1739" s="6"/>
    </row>
    <row r="1740" ht="12.75">
      <c r="E1740" s="6"/>
    </row>
    <row r="1741" ht="12.75">
      <c r="E1741" s="6"/>
    </row>
    <row r="1742" ht="12.75">
      <c r="E1742" s="6"/>
    </row>
    <row r="1743" ht="12.75">
      <c r="E1743" s="6"/>
    </row>
    <row r="1744" ht="12.75">
      <c r="E1744" s="6"/>
    </row>
    <row r="1745" ht="12.75">
      <c r="E1745" s="6"/>
    </row>
    <row r="1746" ht="12.75">
      <c r="E1746" s="6"/>
    </row>
    <row r="1747" ht="12.75">
      <c r="E1747" s="6"/>
    </row>
    <row r="1748" ht="12.75">
      <c r="E1748" s="6"/>
    </row>
    <row r="1749" ht="12.75">
      <c r="E1749" s="6"/>
    </row>
    <row r="1750" ht="12.75">
      <c r="E1750" s="6"/>
    </row>
    <row r="1751" ht="12.75">
      <c r="E1751" s="6"/>
    </row>
    <row r="1752" ht="12.75">
      <c r="E1752" s="6"/>
    </row>
    <row r="1753" ht="12.75">
      <c r="E1753" s="6"/>
    </row>
    <row r="1754" ht="12.75">
      <c r="E1754" s="6"/>
    </row>
    <row r="1755" ht="12.75">
      <c r="E1755" s="6"/>
    </row>
    <row r="1756" ht="12.75">
      <c r="E1756" s="6"/>
    </row>
    <row r="1757" ht="12.75">
      <c r="E1757" s="6"/>
    </row>
    <row r="1758" ht="12.75">
      <c r="E1758" s="6"/>
    </row>
    <row r="1759" ht="12.75">
      <c r="E1759" s="6"/>
    </row>
    <row r="1760" ht="12.75">
      <c r="E1760" s="6"/>
    </row>
    <row r="1761" ht="12.75">
      <c r="E1761" s="6"/>
    </row>
    <row r="1762" ht="12.75">
      <c r="E1762" s="6"/>
    </row>
    <row r="1763" ht="12.75">
      <c r="E1763" s="6"/>
    </row>
    <row r="1764" ht="12.75">
      <c r="E1764" s="6"/>
    </row>
    <row r="1765" ht="12.75">
      <c r="E1765" s="6"/>
    </row>
    <row r="1766" ht="12.75">
      <c r="E1766" s="6"/>
    </row>
    <row r="1767" ht="12.75">
      <c r="E1767" s="6"/>
    </row>
    <row r="1768" ht="12.75">
      <c r="E1768" s="6"/>
    </row>
    <row r="1769" ht="12.75">
      <c r="E1769" s="6"/>
    </row>
    <row r="1770" ht="12.75">
      <c r="E1770" s="6"/>
    </row>
    <row r="1771" ht="12.75">
      <c r="E1771" s="6"/>
    </row>
    <row r="1772" ht="12.75">
      <c r="E1772" s="6"/>
    </row>
    <row r="1773" ht="12.75">
      <c r="E1773" s="6"/>
    </row>
    <row r="1774" ht="12.75">
      <c r="E1774" s="6"/>
    </row>
    <row r="1775" ht="12.75">
      <c r="E1775" s="6"/>
    </row>
    <row r="1776" ht="12.75">
      <c r="E1776" s="6"/>
    </row>
    <row r="1777" ht="12.75">
      <c r="E1777" s="6"/>
    </row>
    <row r="1778" ht="12.75">
      <c r="E1778" s="6"/>
    </row>
    <row r="1779" ht="12.75">
      <c r="E1779" s="6"/>
    </row>
    <row r="1780" ht="12.75">
      <c r="E1780" s="6"/>
    </row>
    <row r="1781" ht="12.75">
      <c r="E1781" s="6"/>
    </row>
    <row r="1782" ht="12.75">
      <c r="E1782" s="6"/>
    </row>
    <row r="1783" ht="12.75">
      <c r="E1783" s="6"/>
    </row>
    <row r="1784" ht="12.75">
      <c r="E1784" s="6"/>
    </row>
    <row r="1785" ht="12.75">
      <c r="E1785" s="6"/>
    </row>
    <row r="1786" ht="12.75">
      <c r="E1786" s="6"/>
    </row>
    <row r="1787" ht="12.75">
      <c r="E1787" s="6"/>
    </row>
    <row r="1788" ht="12.75">
      <c r="E1788" s="6"/>
    </row>
    <row r="1789" ht="12.75">
      <c r="E1789" s="6"/>
    </row>
    <row r="1790" ht="12.75">
      <c r="E1790" s="6"/>
    </row>
    <row r="1791" ht="12.75">
      <c r="E1791" s="6"/>
    </row>
    <row r="1792" ht="12.75">
      <c r="E1792" s="6"/>
    </row>
    <row r="1793" ht="12.75">
      <c r="E1793" s="6"/>
    </row>
    <row r="1794" ht="12.75">
      <c r="E1794" s="6"/>
    </row>
    <row r="1795" ht="12.75">
      <c r="E1795" s="6"/>
    </row>
    <row r="1796" ht="12.75">
      <c r="E1796" s="6"/>
    </row>
    <row r="1797" ht="12.75">
      <c r="E1797" s="6"/>
    </row>
    <row r="1798" ht="12.75">
      <c r="E1798" s="6"/>
    </row>
    <row r="1799" ht="12.75">
      <c r="E1799" s="6"/>
    </row>
    <row r="1800" ht="12.75">
      <c r="E1800" s="6"/>
    </row>
    <row r="1801" ht="12.75">
      <c r="E1801" s="6"/>
    </row>
    <row r="1802" ht="12.75">
      <c r="E1802" s="6"/>
    </row>
    <row r="1803" ht="12.75">
      <c r="E1803" s="6"/>
    </row>
    <row r="1804" ht="12.75">
      <c r="E1804" s="6"/>
    </row>
    <row r="1805" ht="12.75">
      <c r="E1805" s="6"/>
    </row>
    <row r="1806" ht="12.75">
      <c r="E1806" s="6"/>
    </row>
    <row r="1807" ht="12.75">
      <c r="E1807" s="6"/>
    </row>
    <row r="1808" ht="12.75">
      <c r="E1808" s="6"/>
    </row>
    <row r="1809" ht="12.75">
      <c r="E1809" s="6"/>
    </row>
    <row r="1810" ht="12.75">
      <c r="E1810" s="6"/>
    </row>
    <row r="1811" ht="12.75">
      <c r="E1811" s="6"/>
    </row>
    <row r="1812" ht="12.75">
      <c r="E1812" s="6"/>
    </row>
    <row r="1813" ht="12.75">
      <c r="E1813" s="6"/>
    </row>
    <row r="1814" ht="12.75">
      <c r="E1814" s="6"/>
    </row>
    <row r="1815" ht="12.75">
      <c r="E1815" s="6"/>
    </row>
    <row r="1816" ht="12.75">
      <c r="E1816" s="6"/>
    </row>
    <row r="1817" ht="12.75">
      <c r="E1817" s="6"/>
    </row>
    <row r="1818" ht="12.75">
      <c r="E1818" s="6"/>
    </row>
    <row r="1819" ht="12.75">
      <c r="E1819" s="6"/>
    </row>
    <row r="1820" ht="12.75">
      <c r="E1820" s="6"/>
    </row>
    <row r="1821" ht="12.75">
      <c r="E1821" s="6"/>
    </row>
    <row r="1822" ht="12.75">
      <c r="E1822" s="6"/>
    </row>
    <row r="1823" ht="12.75">
      <c r="E1823" s="6"/>
    </row>
    <row r="1824" ht="12.75">
      <c r="E1824" s="6"/>
    </row>
    <row r="1825" ht="12.75">
      <c r="E1825" s="6"/>
    </row>
    <row r="1826" ht="12.75">
      <c r="E1826" s="6"/>
    </row>
    <row r="1827" ht="12.75">
      <c r="E1827" s="6"/>
    </row>
    <row r="1828" ht="12.75">
      <c r="E1828" s="6"/>
    </row>
    <row r="1829" ht="12.75">
      <c r="E1829" s="6"/>
    </row>
    <row r="1830" ht="12.75">
      <c r="E1830" s="6"/>
    </row>
    <row r="1831" ht="12.75">
      <c r="E1831" s="6"/>
    </row>
    <row r="1832" ht="12.75">
      <c r="E1832" s="6"/>
    </row>
    <row r="1833" ht="12.75">
      <c r="E1833" s="6"/>
    </row>
    <row r="1834" ht="12.75">
      <c r="E1834" s="6"/>
    </row>
    <row r="1835" ht="12.75">
      <c r="E1835" s="6"/>
    </row>
    <row r="1836" ht="12.75">
      <c r="E1836" s="6"/>
    </row>
    <row r="1837" ht="12.75">
      <c r="E1837" s="6"/>
    </row>
    <row r="1838" ht="12.75">
      <c r="E1838" s="6"/>
    </row>
    <row r="1839" ht="12.75">
      <c r="E1839" s="6"/>
    </row>
    <row r="1840" ht="12.75">
      <c r="E1840" s="6"/>
    </row>
    <row r="1841" ht="12.75">
      <c r="E1841" s="6"/>
    </row>
    <row r="1842" ht="12.75">
      <c r="E1842" s="6"/>
    </row>
    <row r="1843" ht="12.75">
      <c r="E1843" s="6"/>
    </row>
    <row r="1844" ht="12.75">
      <c r="E1844" s="6"/>
    </row>
    <row r="1845" ht="12.75">
      <c r="E1845" s="6"/>
    </row>
    <row r="1846" ht="12.75">
      <c r="E1846" s="6"/>
    </row>
    <row r="1847" ht="12.75">
      <c r="E1847" s="6"/>
    </row>
    <row r="1848" ht="12.75">
      <c r="E1848" s="6"/>
    </row>
    <row r="1849" ht="12.75">
      <c r="E1849" s="6"/>
    </row>
    <row r="1850" ht="12.75">
      <c r="E1850" s="6"/>
    </row>
    <row r="1851" ht="12.75">
      <c r="E1851" s="6"/>
    </row>
    <row r="1852" ht="12.75">
      <c r="E1852" s="6"/>
    </row>
    <row r="1853" ht="12.75">
      <c r="E1853" s="6"/>
    </row>
    <row r="1854" ht="12.75">
      <c r="E1854" s="6"/>
    </row>
    <row r="1855" ht="12.75">
      <c r="E1855" s="6"/>
    </row>
    <row r="1856" ht="12.75">
      <c r="E1856" s="6"/>
    </row>
    <row r="1857" ht="12.75">
      <c r="E1857" s="6"/>
    </row>
    <row r="1858" ht="12.75">
      <c r="E1858" s="6"/>
    </row>
    <row r="1859" ht="12.75">
      <c r="E1859" s="6"/>
    </row>
    <row r="1860" ht="12.75">
      <c r="E1860" s="6"/>
    </row>
    <row r="1861" ht="12.75">
      <c r="E1861" s="6"/>
    </row>
    <row r="1862" ht="12.75">
      <c r="E1862" s="6"/>
    </row>
    <row r="1863" ht="12.75">
      <c r="E1863" s="6"/>
    </row>
    <row r="1864" ht="12.75">
      <c r="E1864" s="6"/>
    </row>
    <row r="1865" ht="12.75">
      <c r="E1865" s="6"/>
    </row>
    <row r="1866" ht="12.75">
      <c r="E1866" s="6"/>
    </row>
    <row r="1867" ht="12.75">
      <c r="E1867" s="6"/>
    </row>
    <row r="1868" ht="12.75">
      <c r="E1868" s="6"/>
    </row>
    <row r="1869" ht="12.75">
      <c r="E1869" s="6"/>
    </row>
    <row r="1870" ht="12.75">
      <c r="E1870" s="6"/>
    </row>
    <row r="1871" ht="12.75">
      <c r="E1871" s="6"/>
    </row>
    <row r="1872" ht="12.75">
      <c r="E1872" s="6"/>
    </row>
    <row r="1873" ht="12.75">
      <c r="E1873" s="6"/>
    </row>
    <row r="1874" ht="12.75">
      <c r="E1874" s="6"/>
    </row>
    <row r="1875" ht="12.75">
      <c r="E1875" s="6"/>
    </row>
    <row r="1876" ht="12.75">
      <c r="E1876" s="6"/>
    </row>
    <row r="1877" ht="12.75">
      <c r="E1877" s="6"/>
    </row>
    <row r="1878" ht="12.75">
      <c r="E1878" s="6"/>
    </row>
    <row r="1879" ht="12.75">
      <c r="E1879" s="6"/>
    </row>
    <row r="1880" ht="12.75">
      <c r="E1880" s="6"/>
    </row>
    <row r="1881" ht="12.75">
      <c r="E1881" s="6"/>
    </row>
    <row r="1882" ht="12.75">
      <c r="E1882" s="6"/>
    </row>
    <row r="1883" ht="12.75">
      <c r="E1883" s="6"/>
    </row>
    <row r="1884" ht="12.75">
      <c r="E1884" s="6"/>
    </row>
    <row r="1885" ht="12.75">
      <c r="E1885" s="6"/>
    </row>
    <row r="1886" ht="12.75">
      <c r="E1886" s="6"/>
    </row>
    <row r="1887" ht="12.75">
      <c r="E1887" s="6"/>
    </row>
    <row r="1888" ht="12.75">
      <c r="E1888" s="6"/>
    </row>
    <row r="1889" ht="12.75">
      <c r="E1889" s="6"/>
    </row>
    <row r="1890" ht="12.75">
      <c r="E1890" s="6"/>
    </row>
    <row r="1891" ht="12.75">
      <c r="E1891" s="6"/>
    </row>
    <row r="1892" ht="12.75">
      <c r="E1892" s="6"/>
    </row>
    <row r="1893" ht="12.75">
      <c r="E1893" s="6"/>
    </row>
    <row r="1894" ht="12.75">
      <c r="E1894" s="6"/>
    </row>
    <row r="1895" ht="12.75">
      <c r="E1895" s="6"/>
    </row>
    <row r="1896" ht="12.75">
      <c r="E1896" s="6"/>
    </row>
    <row r="1897" ht="12.75">
      <c r="E1897" s="6"/>
    </row>
    <row r="1898" ht="12.75">
      <c r="E1898" s="6"/>
    </row>
    <row r="1899" ht="12.75">
      <c r="E1899" s="6"/>
    </row>
    <row r="1900" ht="12.75">
      <c r="E1900" s="6"/>
    </row>
    <row r="1901" ht="12.75">
      <c r="E1901" s="6"/>
    </row>
    <row r="1902" ht="12.75">
      <c r="E1902" s="6"/>
    </row>
    <row r="1903" ht="12.75">
      <c r="E1903" s="6"/>
    </row>
    <row r="1904" ht="12.75">
      <c r="E1904" s="6"/>
    </row>
    <row r="1905" ht="12.75">
      <c r="E1905" s="6"/>
    </row>
    <row r="1906" ht="12.75">
      <c r="E1906" s="6"/>
    </row>
    <row r="1907" ht="12.75">
      <c r="E1907" s="6"/>
    </row>
    <row r="1908" ht="12.75">
      <c r="E1908" s="6"/>
    </row>
    <row r="1909" ht="12.75">
      <c r="E1909" s="6"/>
    </row>
    <row r="1910" ht="12.75">
      <c r="E1910" s="6"/>
    </row>
    <row r="1911" ht="12.75">
      <c r="E1911" s="6"/>
    </row>
    <row r="1912" ht="12.75">
      <c r="E1912" s="6"/>
    </row>
    <row r="1913" ht="12.75">
      <c r="E1913" s="6"/>
    </row>
    <row r="1914" ht="12.75">
      <c r="E1914" s="6"/>
    </row>
    <row r="1915" ht="12.75">
      <c r="E1915" s="6"/>
    </row>
    <row r="1916" ht="12.75">
      <c r="E1916" s="6"/>
    </row>
    <row r="1917" ht="12.75">
      <c r="E1917" s="6"/>
    </row>
    <row r="1918" ht="12.75">
      <c r="E1918" s="6"/>
    </row>
    <row r="1919" ht="12.75">
      <c r="E1919" s="6"/>
    </row>
    <row r="1920" ht="12.75">
      <c r="E1920" s="6"/>
    </row>
    <row r="1921" ht="12.75">
      <c r="E1921" s="6"/>
    </row>
    <row r="1922" ht="12.75">
      <c r="E1922" s="6"/>
    </row>
    <row r="1923" ht="12.75">
      <c r="E1923" s="6"/>
    </row>
    <row r="1924" ht="12.75">
      <c r="E1924" s="6"/>
    </row>
    <row r="1925" ht="12.75">
      <c r="E1925" s="6"/>
    </row>
    <row r="1926" ht="12.75">
      <c r="E1926" s="6"/>
    </row>
    <row r="1927" ht="12.75">
      <c r="E1927" s="6"/>
    </row>
    <row r="1928" ht="12.75">
      <c r="E1928" s="6"/>
    </row>
    <row r="1929" ht="12.75">
      <c r="E1929" s="6"/>
    </row>
    <row r="1930" ht="12.75">
      <c r="E1930" s="6"/>
    </row>
    <row r="1931" ht="12.75">
      <c r="E1931" s="6"/>
    </row>
    <row r="1932" ht="12.75">
      <c r="E1932" s="6"/>
    </row>
    <row r="1933" ht="12.75">
      <c r="E1933" s="6"/>
    </row>
    <row r="1934" ht="12.75">
      <c r="E1934" s="6"/>
    </row>
    <row r="1935" ht="12.75">
      <c r="E1935" s="6"/>
    </row>
    <row r="1936" ht="12.75">
      <c r="E1936" s="6"/>
    </row>
    <row r="1937" ht="12.75">
      <c r="E1937" s="6"/>
    </row>
    <row r="1938" ht="12.75">
      <c r="E1938" s="6"/>
    </row>
    <row r="1939" ht="12.75">
      <c r="E1939" s="6"/>
    </row>
    <row r="1940" ht="12.75">
      <c r="E1940" s="6"/>
    </row>
    <row r="1941" ht="12.75">
      <c r="E1941" s="6"/>
    </row>
    <row r="1942" ht="12.75">
      <c r="E1942" s="6"/>
    </row>
    <row r="1943" ht="12.75">
      <c r="E1943" s="6"/>
    </row>
    <row r="1944" ht="12.75">
      <c r="E1944" s="6"/>
    </row>
    <row r="1945" ht="12.75">
      <c r="E1945" s="6"/>
    </row>
    <row r="1946" ht="12.75">
      <c r="E1946" s="6"/>
    </row>
    <row r="1947" ht="12.75">
      <c r="E1947" s="6"/>
    </row>
    <row r="1948" ht="12.75">
      <c r="E1948" s="6"/>
    </row>
    <row r="1949" ht="12.75">
      <c r="E1949" s="6"/>
    </row>
    <row r="1950" ht="12.75">
      <c r="E1950" s="6"/>
    </row>
    <row r="1951" ht="12.75">
      <c r="E1951" s="6"/>
    </row>
    <row r="1952" ht="12.75">
      <c r="E1952" s="6"/>
    </row>
    <row r="1953" ht="12.75">
      <c r="E1953" s="6"/>
    </row>
    <row r="1954" ht="12.75">
      <c r="E1954" s="6"/>
    </row>
    <row r="1955" ht="12.75">
      <c r="E1955" s="6"/>
    </row>
    <row r="1956" ht="12.75">
      <c r="E1956" s="6"/>
    </row>
    <row r="1957" ht="12.75">
      <c r="E1957" s="6"/>
    </row>
    <row r="1958" ht="12.75">
      <c r="E1958" s="6"/>
    </row>
    <row r="1959" ht="12.75">
      <c r="E1959" s="6"/>
    </row>
    <row r="1960" ht="12.75">
      <c r="E1960" s="6"/>
    </row>
    <row r="1961" ht="12.75">
      <c r="E1961" s="6"/>
    </row>
    <row r="1962" ht="12.75">
      <c r="E1962" s="6"/>
    </row>
    <row r="1963" ht="12.75">
      <c r="E1963" s="6"/>
    </row>
    <row r="1964" ht="12.75">
      <c r="E1964" s="6"/>
    </row>
    <row r="1965" ht="12.75">
      <c r="E1965" s="6"/>
    </row>
    <row r="1966" ht="12.75">
      <c r="E1966" s="6"/>
    </row>
    <row r="1967" ht="12.75">
      <c r="E1967" s="6"/>
    </row>
    <row r="1968" ht="12.75">
      <c r="E1968" s="6"/>
    </row>
    <row r="1969" ht="12.75">
      <c r="E1969" s="6"/>
    </row>
    <row r="1970" ht="12.75">
      <c r="E1970" s="6"/>
    </row>
    <row r="1971" ht="12.75">
      <c r="E1971" s="6"/>
    </row>
    <row r="1972" ht="12.75">
      <c r="E1972" s="6"/>
    </row>
    <row r="1973" ht="12.75">
      <c r="E1973" s="6"/>
    </row>
    <row r="1974" ht="12.75">
      <c r="E1974" s="6"/>
    </row>
    <row r="1975" ht="12.75">
      <c r="E1975" s="6"/>
    </row>
    <row r="1976" ht="12.75">
      <c r="E1976" s="6"/>
    </row>
    <row r="1977" ht="12.75">
      <c r="E1977" s="6"/>
    </row>
    <row r="1978" ht="12.75">
      <c r="E1978" s="6"/>
    </row>
    <row r="1979" ht="12.75">
      <c r="E1979" s="6"/>
    </row>
    <row r="1980" ht="12.75">
      <c r="E1980" s="6"/>
    </row>
    <row r="1981" ht="12.75">
      <c r="E1981" s="6"/>
    </row>
    <row r="1982" ht="12.75">
      <c r="E1982" s="6"/>
    </row>
    <row r="1983" ht="12.75">
      <c r="E1983" s="6"/>
    </row>
    <row r="1984" ht="12.75">
      <c r="E1984" s="6"/>
    </row>
    <row r="1985" ht="12.75">
      <c r="E1985" s="6"/>
    </row>
    <row r="1986" ht="12.75">
      <c r="E1986" s="6"/>
    </row>
    <row r="1987" ht="12.75">
      <c r="E1987" s="6"/>
    </row>
    <row r="1988" ht="12.75">
      <c r="E1988" s="6"/>
    </row>
    <row r="1989" ht="12.75">
      <c r="E1989" s="6"/>
    </row>
    <row r="1990" ht="12.75">
      <c r="E1990" s="6"/>
    </row>
    <row r="1991" ht="12.75">
      <c r="E1991" s="6"/>
    </row>
    <row r="1992" ht="12.75">
      <c r="E1992" s="6"/>
    </row>
    <row r="1993" ht="12.75">
      <c r="E1993" s="6"/>
    </row>
    <row r="1994" ht="12.75">
      <c r="E1994" s="6"/>
    </row>
    <row r="1995" ht="12.75">
      <c r="E1995" s="6"/>
    </row>
    <row r="1996" ht="12.75">
      <c r="E1996" s="6"/>
    </row>
    <row r="1997" ht="12.75">
      <c r="E1997" s="6"/>
    </row>
    <row r="1998" ht="12.75">
      <c r="E1998" s="6"/>
    </row>
    <row r="1999" ht="12.75">
      <c r="E1999" s="6"/>
    </row>
    <row r="2000" ht="12.75">
      <c r="E2000" s="6"/>
    </row>
    <row r="2001" ht="12.75">
      <c r="E2001" s="6"/>
    </row>
    <row r="2002" ht="12.75">
      <c r="E2002" s="6"/>
    </row>
    <row r="2003" ht="12.75">
      <c r="E2003" s="6"/>
    </row>
    <row r="2004" ht="12.75">
      <c r="E2004" s="6"/>
    </row>
    <row r="2005" ht="12.75">
      <c r="E2005" s="6"/>
    </row>
    <row r="2006" ht="12.75">
      <c r="E2006" s="6"/>
    </row>
    <row r="2007" ht="12.75">
      <c r="E2007" s="6"/>
    </row>
    <row r="2008" ht="12.75">
      <c r="E2008" s="6"/>
    </row>
    <row r="2009" ht="12.75">
      <c r="E2009" s="6"/>
    </row>
    <row r="2010" ht="12.75">
      <c r="E2010" s="6"/>
    </row>
    <row r="2011" ht="12.75">
      <c r="E2011" s="6"/>
    </row>
    <row r="2012" ht="12.75">
      <c r="E2012" s="6"/>
    </row>
    <row r="2013" ht="12.75">
      <c r="E2013" s="6"/>
    </row>
    <row r="2014" ht="12.75">
      <c r="E2014" s="6"/>
    </row>
    <row r="2015" ht="12.75">
      <c r="E2015" s="6"/>
    </row>
    <row r="2016" ht="12.75">
      <c r="E2016" s="6"/>
    </row>
    <row r="2017" ht="12.75">
      <c r="E2017" s="6"/>
    </row>
    <row r="2018" ht="12.75">
      <c r="E2018" s="6"/>
    </row>
    <row r="2019" ht="12.75">
      <c r="E2019" s="6"/>
    </row>
    <row r="2020" ht="12.75">
      <c r="E2020" s="6"/>
    </row>
    <row r="2021" ht="12.75">
      <c r="E2021" s="6"/>
    </row>
    <row r="2022" ht="12.75">
      <c r="E2022" s="6"/>
    </row>
    <row r="2023" ht="12.75">
      <c r="E2023" s="6"/>
    </row>
    <row r="2024" ht="12.75">
      <c r="E2024" s="6"/>
    </row>
    <row r="2025" ht="12.75">
      <c r="E2025" s="6"/>
    </row>
    <row r="2026" ht="12.75">
      <c r="E2026" s="6"/>
    </row>
    <row r="2027" ht="12.75">
      <c r="E2027" s="6"/>
    </row>
    <row r="2028" ht="12.75">
      <c r="E2028" s="6"/>
    </row>
    <row r="2029" ht="12.75">
      <c r="E2029" s="6"/>
    </row>
    <row r="2030" ht="12.75">
      <c r="E2030" s="6"/>
    </row>
    <row r="2031" ht="12.75">
      <c r="E2031" s="6"/>
    </row>
    <row r="2032" ht="12.75">
      <c r="E2032" s="6"/>
    </row>
    <row r="2033" ht="12.75">
      <c r="E2033" s="6"/>
    </row>
    <row r="2034" ht="12.75">
      <c r="E2034" s="6"/>
    </row>
    <row r="2035" ht="12.75">
      <c r="E2035" s="6"/>
    </row>
    <row r="2036" ht="12.75">
      <c r="E2036" s="6"/>
    </row>
    <row r="2037" ht="12.75">
      <c r="E2037" s="6"/>
    </row>
    <row r="2038" ht="12.75">
      <c r="E2038" s="6"/>
    </row>
    <row r="2039" ht="12.75">
      <c r="E2039" s="6"/>
    </row>
    <row r="2040" ht="12.75">
      <c r="E2040" s="6"/>
    </row>
    <row r="2041" ht="12.75">
      <c r="E2041" s="6"/>
    </row>
    <row r="2042" ht="12.75">
      <c r="E2042" s="6"/>
    </row>
    <row r="2043" ht="12.75">
      <c r="E2043" s="6"/>
    </row>
    <row r="2044" ht="12.75">
      <c r="E2044" s="6"/>
    </row>
    <row r="2045" ht="12.75">
      <c r="E2045" s="6"/>
    </row>
    <row r="2046" ht="12.75">
      <c r="E2046" s="6"/>
    </row>
    <row r="2047" ht="12.75">
      <c r="E2047" s="6"/>
    </row>
    <row r="2048" ht="12.75">
      <c r="E2048" s="6"/>
    </row>
    <row r="2049" ht="12.75">
      <c r="E2049" s="6"/>
    </row>
    <row r="2050" ht="12.75">
      <c r="E2050" s="6"/>
    </row>
    <row r="2051" ht="12.75">
      <c r="E2051" s="6"/>
    </row>
    <row r="2052" ht="12.75">
      <c r="E2052" s="6"/>
    </row>
    <row r="2053" ht="12.75">
      <c r="E2053" s="6"/>
    </row>
    <row r="2054" ht="12.75">
      <c r="E2054" s="6"/>
    </row>
    <row r="2055" ht="12.75">
      <c r="E2055" s="6"/>
    </row>
    <row r="2056" ht="12.75">
      <c r="E2056" s="6"/>
    </row>
    <row r="2057" ht="12.75">
      <c r="E2057" s="6"/>
    </row>
    <row r="2058" ht="12.75">
      <c r="E2058" s="6"/>
    </row>
    <row r="2059" ht="12.75">
      <c r="E2059" s="6"/>
    </row>
    <row r="2060" ht="12.75">
      <c r="E2060" s="6"/>
    </row>
    <row r="2061" ht="12.75">
      <c r="E2061" s="6"/>
    </row>
    <row r="2062" ht="12.75">
      <c r="E2062" s="6"/>
    </row>
    <row r="2063" ht="12.75">
      <c r="E2063" s="6"/>
    </row>
    <row r="2064" ht="12.75">
      <c r="E2064" s="6"/>
    </row>
    <row r="2065" ht="12.75">
      <c r="E2065" s="6"/>
    </row>
    <row r="2066" ht="12.75">
      <c r="E2066" s="6"/>
    </row>
    <row r="2067" ht="12.75">
      <c r="E2067" s="6"/>
    </row>
    <row r="2068" ht="12.75">
      <c r="E2068" s="6"/>
    </row>
    <row r="2069" ht="12.75">
      <c r="E2069" s="6"/>
    </row>
    <row r="2070" ht="12.75">
      <c r="E2070" s="6"/>
    </row>
    <row r="2071" ht="12.75">
      <c r="E2071" s="6"/>
    </row>
    <row r="2072" ht="12.75">
      <c r="E2072" s="6"/>
    </row>
    <row r="2073" ht="12.75">
      <c r="E2073" s="6"/>
    </row>
    <row r="2074" ht="12.75">
      <c r="E2074" s="6"/>
    </row>
    <row r="2075" ht="12.75">
      <c r="E2075" s="6"/>
    </row>
    <row r="2076" ht="12.75">
      <c r="E2076" s="6"/>
    </row>
    <row r="2077" ht="12.75">
      <c r="E2077" s="6"/>
    </row>
    <row r="2078" ht="12.75">
      <c r="E2078" s="6"/>
    </row>
    <row r="2079" ht="12.75">
      <c r="E2079" s="6"/>
    </row>
    <row r="2080" ht="12.75">
      <c r="E2080" s="6"/>
    </row>
    <row r="2081" ht="12.75">
      <c r="E2081" s="6"/>
    </row>
    <row r="2082" ht="12.75">
      <c r="E2082" s="6"/>
    </row>
    <row r="2083" ht="12.75">
      <c r="E2083" s="6"/>
    </row>
    <row r="2084" ht="12.75">
      <c r="E2084" s="6"/>
    </row>
    <row r="2085" ht="12.75">
      <c r="E2085" s="6"/>
    </row>
    <row r="2086" ht="12.75">
      <c r="E2086" s="6"/>
    </row>
    <row r="2087" ht="12.75">
      <c r="E2087" s="6"/>
    </row>
    <row r="2088" ht="12.75">
      <c r="E2088" s="6"/>
    </row>
    <row r="2089" ht="12.75">
      <c r="E2089" s="6"/>
    </row>
    <row r="2090" ht="12.75">
      <c r="E2090" s="6"/>
    </row>
    <row r="2091" ht="12.75">
      <c r="E2091" s="6"/>
    </row>
    <row r="2092" ht="12.75">
      <c r="E2092" s="6"/>
    </row>
    <row r="2093" ht="12.75">
      <c r="E2093" s="6"/>
    </row>
    <row r="2094" ht="12.75">
      <c r="E2094" s="6"/>
    </row>
    <row r="2095" ht="12.75">
      <c r="E2095" s="6"/>
    </row>
    <row r="2096" ht="12.75">
      <c r="E2096" s="6"/>
    </row>
    <row r="2097" ht="12.75">
      <c r="E2097" s="6"/>
    </row>
    <row r="2098" ht="12.75">
      <c r="E2098" s="6"/>
    </row>
    <row r="2099" ht="12.75">
      <c r="E2099" s="6"/>
    </row>
    <row r="2100" ht="12.75">
      <c r="E2100" s="6"/>
    </row>
    <row r="2101" ht="12.75">
      <c r="E2101" s="6"/>
    </row>
    <row r="2102" ht="12.75">
      <c r="E2102" s="6"/>
    </row>
    <row r="2103" ht="12.75">
      <c r="E2103" s="6"/>
    </row>
    <row r="2104" ht="12.75">
      <c r="E2104" s="6"/>
    </row>
    <row r="2105" ht="12.75">
      <c r="E2105" s="6"/>
    </row>
    <row r="2106" ht="12.75">
      <c r="E2106" s="6"/>
    </row>
    <row r="2107" ht="12.75">
      <c r="E2107" s="6"/>
    </row>
    <row r="2108" ht="12.75">
      <c r="E2108" s="6"/>
    </row>
    <row r="2109" ht="12.75">
      <c r="E2109" s="6"/>
    </row>
    <row r="2110" ht="12.75">
      <c r="E2110" s="6"/>
    </row>
    <row r="2111" ht="12.75">
      <c r="E2111" s="6"/>
    </row>
    <row r="2112" ht="12.75">
      <c r="E2112" s="6"/>
    </row>
    <row r="2113" ht="12.75">
      <c r="E2113" s="6"/>
    </row>
    <row r="2114" ht="12.75">
      <c r="E2114" s="6"/>
    </row>
    <row r="2115" ht="12.75">
      <c r="E2115" s="6"/>
    </row>
    <row r="2116" ht="12.75">
      <c r="E2116" s="6"/>
    </row>
    <row r="2117" ht="12.75">
      <c r="E2117" s="6"/>
    </row>
    <row r="2118" ht="12.75">
      <c r="E2118" s="6"/>
    </row>
    <row r="2119" ht="12.75">
      <c r="E2119" s="6"/>
    </row>
    <row r="2120" ht="12.75">
      <c r="E2120" s="6"/>
    </row>
    <row r="2121" ht="12.75">
      <c r="E2121" s="6"/>
    </row>
    <row r="2122" ht="12.75">
      <c r="E2122" s="6"/>
    </row>
    <row r="2123" ht="12.75">
      <c r="E2123" s="6"/>
    </row>
    <row r="2124" ht="12.75">
      <c r="E2124" s="6"/>
    </row>
    <row r="2125" ht="12.75">
      <c r="E2125" s="6"/>
    </row>
    <row r="2126" ht="12.75">
      <c r="E2126" s="6"/>
    </row>
    <row r="2127" ht="12.75">
      <c r="E2127" s="6"/>
    </row>
    <row r="2128" ht="12.75">
      <c r="E2128" s="6"/>
    </row>
    <row r="2129" ht="12.75">
      <c r="E2129" s="6"/>
    </row>
    <row r="2130" ht="12.75">
      <c r="E2130" s="6"/>
    </row>
    <row r="2131" ht="12.75">
      <c r="E2131" s="6"/>
    </row>
    <row r="2132" ht="12.75">
      <c r="E2132" s="6"/>
    </row>
    <row r="2133" ht="12.75">
      <c r="E2133" s="6"/>
    </row>
    <row r="2134" ht="12.75">
      <c r="E2134" s="6"/>
    </row>
    <row r="2135" ht="12.75">
      <c r="E2135" s="6"/>
    </row>
    <row r="2136" ht="12.75">
      <c r="E2136" s="6"/>
    </row>
    <row r="2137" ht="12.75">
      <c r="E2137" s="6"/>
    </row>
    <row r="2138" ht="12.75">
      <c r="E2138" s="6"/>
    </row>
    <row r="2139" ht="12.75">
      <c r="E2139" s="6"/>
    </row>
    <row r="2140" ht="12.75">
      <c r="E2140" s="6"/>
    </row>
    <row r="2141" ht="12.75">
      <c r="E2141" s="6"/>
    </row>
    <row r="2142" ht="12.75">
      <c r="E2142" s="6"/>
    </row>
    <row r="2143" ht="12.75">
      <c r="E2143" s="6"/>
    </row>
    <row r="2144" ht="12.75">
      <c r="E2144" s="6"/>
    </row>
    <row r="2145" ht="12.75">
      <c r="E2145" s="6"/>
    </row>
    <row r="2146" ht="12.75">
      <c r="E2146" s="6"/>
    </row>
    <row r="2147" ht="12.75">
      <c r="E2147" s="6"/>
    </row>
    <row r="2148" ht="12.75">
      <c r="E2148" s="6"/>
    </row>
    <row r="2149" ht="12.75">
      <c r="E2149" s="6"/>
    </row>
    <row r="2150" ht="12.75">
      <c r="E2150" s="6"/>
    </row>
    <row r="2151" ht="12.75">
      <c r="E2151" s="6"/>
    </row>
    <row r="2152" ht="12.75">
      <c r="E2152" s="6"/>
    </row>
    <row r="2153" ht="12.75">
      <c r="E2153" s="6"/>
    </row>
    <row r="2154" ht="12.75">
      <c r="E2154" s="6"/>
    </row>
    <row r="2155" ht="12.75">
      <c r="E2155" s="6"/>
    </row>
    <row r="2156" ht="12.75">
      <c r="E2156" s="6"/>
    </row>
    <row r="2157" ht="12.75">
      <c r="E2157" s="6"/>
    </row>
    <row r="2158" ht="12.75">
      <c r="E2158" s="6"/>
    </row>
    <row r="2159" ht="12.75">
      <c r="E2159" s="6"/>
    </row>
    <row r="2160" ht="12.75">
      <c r="E2160" s="6"/>
    </row>
    <row r="2161" ht="12.75">
      <c r="E2161" s="6"/>
    </row>
    <row r="2162" ht="12.75">
      <c r="E2162" s="6"/>
    </row>
    <row r="2163" ht="12.75">
      <c r="E2163" s="6"/>
    </row>
    <row r="2164" ht="12.75">
      <c r="E2164" s="6"/>
    </row>
    <row r="2165" ht="12.75">
      <c r="E2165" s="6"/>
    </row>
    <row r="2166" ht="12.75">
      <c r="E2166" s="6"/>
    </row>
    <row r="2167" ht="12.75">
      <c r="E2167" s="6"/>
    </row>
    <row r="2168" ht="12.75">
      <c r="E2168" s="6"/>
    </row>
    <row r="2169" ht="12.75">
      <c r="E2169" s="6"/>
    </row>
    <row r="2170" ht="12.75">
      <c r="E2170" s="6"/>
    </row>
    <row r="2171" ht="12.75">
      <c r="E2171" s="6"/>
    </row>
    <row r="2172" ht="12.75">
      <c r="E2172" s="6"/>
    </row>
    <row r="2173" ht="12.75">
      <c r="E2173" s="6"/>
    </row>
    <row r="2174" ht="12.75">
      <c r="E2174" s="6"/>
    </row>
    <row r="2175" ht="12.75">
      <c r="E2175" s="6"/>
    </row>
    <row r="2176" ht="12.75">
      <c r="E2176" s="6"/>
    </row>
    <row r="2177" ht="12.75">
      <c r="E2177" s="6"/>
    </row>
    <row r="2178" ht="12.75">
      <c r="E2178" s="6"/>
    </row>
    <row r="2179" ht="12.75">
      <c r="E2179" s="6"/>
    </row>
    <row r="2180" ht="12.75">
      <c r="E2180" s="6"/>
    </row>
    <row r="2181" ht="12.75">
      <c r="E2181" s="6"/>
    </row>
    <row r="2182" ht="12.75">
      <c r="E2182" s="6"/>
    </row>
    <row r="2183" ht="12.75">
      <c r="E2183" s="6"/>
    </row>
    <row r="2184" ht="12.75">
      <c r="E2184" s="6"/>
    </row>
    <row r="2185" ht="12.75">
      <c r="E2185" s="6"/>
    </row>
    <row r="2186" ht="12.75">
      <c r="E2186" s="6"/>
    </row>
    <row r="2187" ht="12.75">
      <c r="E2187" s="6"/>
    </row>
    <row r="2188" ht="12.75">
      <c r="E2188" s="6"/>
    </row>
    <row r="2189" ht="12.75">
      <c r="E2189" s="6"/>
    </row>
    <row r="2190" ht="12.75">
      <c r="E2190" s="6"/>
    </row>
    <row r="2191" ht="12.75">
      <c r="E2191" s="6"/>
    </row>
    <row r="2192" ht="12.75">
      <c r="E2192" s="6"/>
    </row>
    <row r="2193" ht="12.75">
      <c r="E2193" s="6"/>
    </row>
    <row r="2194" ht="12.75">
      <c r="E2194" s="6"/>
    </row>
    <row r="2195" ht="12.75">
      <c r="E2195" s="6"/>
    </row>
    <row r="2196" ht="12.75">
      <c r="E2196" s="6"/>
    </row>
    <row r="2197" ht="12.75">
      <c r="E2197" s="6"/>
    </row>
    <row r="2198" ht="12.75">
      <c r="E2198" s="6"/>
    </row>
    <row r="2199" ht="12.75">
      <c r="E2199" s="6"/>
    </row>
    <row r="2200" ht="12.75">
      <c r="E2200" s="6"/>
    </row>
    <row r="2201" ht="12.75">
      <c r="E2201" s="6"/>
    </row>
    <row r="2202" ht="12.75">
      <c r="E2202" s="6"/>
    </row>
    <row r="2203" ht="12.75">
      <c r="E2203" s="6"/>
    </row>
    <row r="2204" ht="12.75">
      <c r="E2204" s="6"/>
    </row>
    <row r="2205" ht="12.75">
      <c r="E2205" s="6"/>
    </row>
    <row r="2206" ht="12.75">
      <c r="E2206" s="6"/>
    </row>
    <row r="2207" ht="12.75">
      <c r="E2207" s="6"/>
    </row>
    <row r="2208" ht="12.75">
      <c r="E2208" s="6"/>
    </row>
    <row r="2209" ht="12.75">
      <c r="E2209" s="6"/>
    </row>
    <row r="2210" ht="12.75">
      <c r="E2210" s="6"/>
    </row>
    <row r="2211" ht="12.75">
      <c r="E2211" s="6"/>
    </row>
    <row r="2212" ht="12.75">
      <c r="E2212" s="6"/>
    </row>
    <row r="2213" ht="12.75">
      <c r="E2213" s="6"/>
    </row>
    <row r="2214" ht="12.75">
      <c r="E2214" s="6"/>
    </row>
    <row r="2215" ht="12.75">
      <c r="E2215" s="6"/>
    </row>
    <row r="2216" ht="12.75">
      <c r="E2216" s="6"/>
    </row>
    <row r="2217" ht="12.75">
      <c r="E2217" s="6"/>
    </row>
    <row r="2218" ht="12.75">
      <c r="E2218" s="6"/>
    </row>
    <row r="2219" ht="12.75">
      <c r="E2219" s="6"/>
    </row>
    <row r="2220" ht="12.75">
      <c r="E2220" s="6"/>
    </row>
    <row r="2221" ht="12.75">
      <c r="E2221" s="6"/>
    </row>
    <row r="2222" ht="12.75">
      <c r="E2222" s="6"/>
    </row>
    <row r="2223" ht="12.75">
      <c r="E2223" s="6"/>
    </row>
    <row r="2224" ht="12.75">
      <c r="E2224" s="6"/>
    </row>
    <row r="2225" ht="12.75">
      <c r="E2225" s="6"/>
    </row>
    <row r="2226" ht="12.75">
      <c r="E2226" s="6"/>
    </row>
    <row r="2227" ht="12.75">
      <c r="E2227" s="6"/>
    </row>
    <row r="2228" ht="12.75">
      <c r="E2228" s="6"/>
    </row>
    <row r="2229" ht="12.75">
      <c r="E2229" s="6"/>
    </row>
    <row r="2230" ht="12.75">
      <c r="E2230" s="6"/>
    </row>
    <row r="2231" ht="12.75">
      <c r="E2231" s="6"/>
    </row>
    <row r="2232" ht="12.75">
      <c r="E2232" s="6"/>
    </row>
    <row r="2233" ht="12.75">
      <c r="E2233" s="6"/>
    </row>
    <row r="2234" ht="12.75">
      <c r="E2234" s="6"/>
    </row>
    <row r="2235" ht="12.75">
      <c r="E2235" s="6"/>
    </row>
    <row r="2236" ht="12.75">
      <c r="E2236" s="6"/>
    </row>
    <row r="2237" ht="12.75">
      <c r="E2237" s="6"/>
    </row>
    <row r="2238" ht="12.75">
      <c r="E2238" s="6"/>
    </row>
    <row r="2239" ht="12.75">
      <c r="E2239" s="6"/>
    </row>
    <row r="2240" ht="12.75">
      <c r="E2240" s="6"/>
    </row>
    <row r="2241" ht="12.75">
      <c r="E2241" s="6"/>
    </row>
    <row r="2242" ht="12.75">
      <c r="E2242" s="6"/>
    </row>
    <row r="2243" ht="12.75">
      <c r="E2243" s="6"/>
    </row>
    <row r="2244" ht="12.75">
      <c r="E2244" s="6"/>
    </row>
    <row r="2245" ht="12.75">
      <c r="E2245" s="6"/>
    </row>
    <row r="2246" ht="12.75">
      <c r="E2246" s="6"/>
    </row>
    <row r="2247" ht="12.75">
      <c r="E2247" s="6"/>
    </row>
    <row r="2248" ht="12.75">
      <c r="E2248" s="6"/>
    </row>
    <row r="2249" ht="12.75">
      <c r="E2249" s="6"/>
    </row>
    <row r="2250" ht="12.75">
      <c r="E2250" s="6"/>
    </row>
    <row r="2251" ht="12.75">
      <c r="E2251" s="6"/>
    </row>
    <row r="2252" ht="12.75">
      <c r="E2252" s="6"/>
    </row>
    <row r="2253" ht="12.75">
      <c r="E2253" s="6"/>
    </row>
    <row r="2254" ht="12.75">
      <c r="E2254" s="6"/>
    </row>
    <row r="2255" ht="12.75">
      <c r="E2255" s="6"/>
    </row>
    <row r="2256" ht="12.75">
      <c r="E2256" s="6"/>
    </row>
    <row r="2257" ht="12.75">
      <c r="E2257" s="6"/>
    </row>
    <row r="2258" ht="12.75">
      <c r="E2258" s="6"/>
    </row>
    <row r="2259" ht="12.75">
      <c r="E2259" s="6"/>
    </row>
    <row r="2260" ht="12.75">
      <c r="E2260" s="6"/>
    </row>
    <row r="2261" ht="12.75">
      <c r="E2261" s="6"/>
    </row>
    <row r="2262" ht="12.75">
      <c r="E2262" s="6"/>
    </row>
    <row r="2263" ht="12.75">
      <c r="E2263" s="6"/>
    </row>
    <row r="2264" ht="12.75">
      <c r="E2264" s="6"/>
    </row>
    <row r="2265" ht="12.75">
      <c r="E2265" s="6"/>
    </row>
    <row r="2266" ht="12.75">
      <c r="E2266" s="6"/>
    </row>
    <row r="2267" ht="12.75">
      <c r="E2267" s="6"/>
    </row>
    <row r="2268" ht="12.75">
      <c r="E2268" s="6"/>
    </row>
    <row r="2269" ht="12.75">
      <c r="E2269" s="6"/>
    </row>
    <row r="2270" ht="12.75">
      <c r="E2270" s="6"/>
    </row>
    <row r="2271" ht="12.75">
      <c r="E2271" s="6"/>
    </row>
    <row r="2272" ht="12.75">
      <c r="E2272" s="6"/>
    </row>
    <row r="2273" ht="12.75">
      <c r="E2273" s="6"/>
    </row>
    <row r="2274" ht="12.75">
      <c r="E2274" s="6"/>
    </row>
    <row r="2275" ht="12.75">
      <c r="E2275" s="6"/>
    </row>
    <row r="2276" ht="12.75">
      <c r="E2276" s="6"/>
    </row>
    <row r="2277" ht="12.75">
      <c r="E2277" s="6"/>
    </row>
    <row r="2278" ht="12.75">
      <c r="E2278" s="6"/>
    </row>
    <row r="2279" ht="12.75">
      <c r="E2279" s="6"/>
    </row>
    <row r="2280" ht="12.75">
      <c r="E2280" s="6"/>
    </row>
    <row r="2281" ht="12.75">
      <c r="E2281" s="6"/>
    </row>
    <row r="2282" ht="12.75">
      <c r="E2282" s="6"/>
    </row>
    <row r="2283" ht="12.75">
      <c r="E2283" s="6"/>
    </row>
    <row r="2284" ht="12.75">
      <c r="E2284" s="6"/>
    </row>
    <row r="2285" ht="12.75">
      <c r="E2285" s="6"/>
    </row>
    <row r="2286" ht="12.75">
      <c r="E2286" s="6"/>
    </row>
    <row r="2287" ht="12.75">
      <c r="E2287" s="6"/>
    </row>
    <row r="2288" ht="12.75">
      <c r="E2288" s="6"/>
    </row>
    <row r="2289" ht="12.75">
      <c r="E2289" s="6"/>
    </row>
    <row r="2290" ht="12.75">
      <c r="E2290" s="6"/>
    </row>
    <row r="2291" ht="12.75">
      <c r="E2291" s="6"/>
    </row>
    <row r="2292" ht="12.75">
      <c r="E2292" s="6"/>
    </row>
    <row r="2293" ht="12.75">
      <c r="E2293" s="6"/>
    </row>
    <row r="2294" ht="12.75">
      <c r="E2294" s="6"/>
    </row>
    <row r="2295" ht="12.75">
      <c r="E2295" s="6"/>
    </row>
    <row r="2296" ht="12.75">
      <c r="E2296" s="6"/>
    </row>
  </sheetData>
  <sheetProtection/>
  <mergeCells count="3">
    <mergeCell ref="A169:E169"/>
    <mergeCell ref="D5:F5"/>
    <mergeCell ref="A7:F7"/>
  </mergeCells>
  <printOptions/>
  <pageMargins left="0.7" right="0.27" top="0.32" bottom="0.19" header="0.14" footer="0.1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8"/>
  <sheetViews>
    <sheetView workbookViewId="0" topLeftCell="A1">
      <selection activeCell="A3" sqref="A3"/>
    </sheetView>
  </sheetViews>
  <sheetFormatPr defaultColWidth="9.00390625" defaultRowHeight="12.75"/>
  <cols>
    <col min="1" max="1" width="61.875" style="0" customWidth="1"/>
    <col min="2" max="2" width="8.25390625" style="0" customWidth="1"/>
    <col min="3" max="3" width="10.875" style="0" customWidth="1"/>
    <col min="4" max="4" width="12.75390625" style="2" customWidth="1"/>
    <col min="5" max="5" width="13.00390625" style="2" customWidth="1"/>
    <col min="6" max="6" width="9.375" style="2" customWidth="1"/>
    <col min="7" max="7" width="19.125" style="2" customWidth="1"/>
    <col min="8" max="8" width="16.875" style="4" customWidth="1"/>
    <col min="9" max="11" width="9.125" style="4" customWidth="1"/>
    <col min="13" max="13" width="17.625" style="0" bestFit="1" customWidth="1"/>
  </cols>
  <sheetData>
    <row r="1" spans="1:7" ht="12.75">
      <c r="A1" s="30"/>
      <c r="B1" s="30"/>
      <c r="C1" s="30"/>
      <c r="D1" s="30"/>
      <c r="E1" s="30"/>
      <c r="F1" s="30"/>
      <c r="G1" s="10" t="s">
        <v>119</v>
      </c>
    </row>
    <row r="2" spans="1:7" ht="12.75">
      <c r="A2" s="30"/>
      <c r="B2" s="30"/>
      <c r="C2" s="30"/>
      <c r="D2" s="30"/>
      <c r="E2" s="30"/>
      <c r="F2" s="30"/>
      <c r="G2" s="10" t="s">
        <v>12</v>
      </c>
    </row>
    <row r="3" spans="1:7" ht="12.75">
      <c r="A3" s="30"/>
      <c r="B3" s="30"/>
      <c r="C3" s="30"/>
      <c r="D3" s="30"/>
      <c r="E3" s="30"/>
      <c r="F3" s="30"/>
      <c r="G3" s="10" t="s">
        <v>20</v>
      </c>
    </row>
    <row r="4" spans="1:7" ht="12.75">
      <c r="A4" s="30"/>
      <c r="B4" s="30"/>
      <c r="C4" s="30"/>
      <c r="D4" s="30"/>
      <c r="E4" s="30"/>
      <c r="F4" s="30"/>
      <c r="G4" s="10" t="s">
        <v>32</v>
      </c>
    </row>
    <row r="5" spans="1:7" ht="12.75">
      <c r="A5" s="10"/>
      <c r="B5" s="10" t="s">
        <v>38</v>
      </c>
      <c r="C5" s="10" t="s">
        <v>38</v>
      </c>
      <c r="D5" s="10"/>
      <c r="E5" s="192" t="s">
        <v>163</v>
      </c>
      <c r="F5" s="192"/>
      <c r="G5" s="192"/>
    </row>
    <row r="6" spans="1:7" ht="12.75">
      <c r="A6" s="10"/>
      <c r="B6" s="10"/>
      <c r="C6" s="10"/>
      <c r="D6" s="10"/>
      <c r="E6" s="10"/>
      <c r="F6" s="10"/>
      <c r="G6" s="10"/>
    </row>
    <row r="7" spans="1:7" ht="20.25" customHeight="1">
      <c r="A7" s="195" t="s">
        <v>147</v>
      </c>
      <c r="B7" s="195"/>
      <c r="C7" s="195"/>
      <c r="D7" s="195"/>
      <c r="E7" s="195"/>
      <c r="F7" s="195"/>
      <c r="G7" s="196"/>
    </row>
    <row r="8" spans="1:7" ht="12.75">
      <c r="A8" s="197"/>
      <c r="B8" s="197"/>
      <c r="C8" s="197"/>
      <c r="D8" s="197"/>
      <c r="E8" s="197"/>
      <c r="F8" s="197"/>
      <c r="G8" s="197"/>
    </row>
    <row r="9" spans="1:7" ht="18.75" thickBot="1">
      <c r="A9" s="1"/>
      <c r="B9" s="1"/>
      <c r="C9" s="1"/>
      <c r="D9" s="1"/>
      <c r="E9" s="1"/>
      <c r="F9" s="1"/>
      <c r="G9" s="211" t="s">
        <v>168</v>
      </c>
    </row>
    <row r="10" spans="1:7" ht="90.75" customHeight="1">
      <c r="A10" s="115" t="s">
        <v>27</v>
      </c>
      <c r="B10" s="212" t="s">
        <v>121</v>
      </c>
      <c r="C10" s="116" t="s">
        <v>97</v>
      </c>
      <c r="D10" s="116" t="s">
        <v>29</v>
      </c>
      <c r="E10" s="116" t="s">
        <v>8</v>
      </c>
      <c r="F10" s="116" t="s">
        <v>28</v>
      </c>
      <c r="G10" s="117" t="s">
        <v>98</v>
      </c>
    </row>
    <row r="11" spans="1:7" ht="28.5" customHeight="1">
      <c r="A11" s="213" t="s">
        <v>120</v>
      </c>
      <c r="B11" s="39">
        <v>871</v>
      </c>
      <c r="C11" s="39"/>
      <c r="D11" s="39"/>
      <c r="E11" s="39"/>
      <c r="F11" s="39"/>
      <c r="G11" s="214">
        <f>G12+G59+G66+G74+G108+G143+G153</f>
        <v>12972223</v>
      </c>
    </row>
    <row r="12" spans="1:11" s="13" customFormat="1" ht="24.75" customHeight="1">
      <c r="A12" s="118" t="s">
        <v>7</v>
      </c>
      <c r="B12" s="68"/>
      <c r="C12" s="68" t="s">
        <v>9</v>
      </c>
      <c r="D12" s="69"/>
      <c r="E12" s="68"/>
      <c r="F12" s="68"/>
      <c r="G12" s="119">
        <f>G13+G21+G42+G47</f>
        <v>4656276</v>
      </c>
      <c r="H12" s="11"/>
      <c r="I12" s="12"/>
      <c r="J12" s="12"/>
      <c r="K12" s="12"/>
    </row>
    <row r="13" spans="1:8" ht="42" customHeight="1">
      <c r="A13" s="120" t="s">
        <v>14</v>
      </c>
      <c r="B13" s="79"/>
      <c r="C13" s="79"/>
      <c r="D13" s="80" t="s">
        <v>10</v>
      </c>
      <c r="E13" s="80"/>
      <c r="F13" s="80"/>
      <c r="G13" s="121">
        <f>G14</f>
        <v>167800</v>
      </c>
      <c r="H13" s="3"/>
    </row>
    <row r="14" spans="1:8" ht="20.25" customHeight="1">
      <c r="A14" s="122" t="s">
        <v>102</v>
      </c>
      <c r="B14" s="54"/>
      <c r="C14" s="54"/>
      <c r="D14" s="50" t="s">
        <v>10</v>
      </c>
      <c r="E14" s="50" t="s">
        <v>100</v>
      </c>
      <c r="F14" s="50"/>
      <c r="G14" s="123">
        <f>G15</f>
        <v>167800</v>
      </c>
      <c r="H14" s="3"/>
    </row>
    <row r="15" spans="1:8" ht="12.75" customHeight="1">
      <c r="A15" s="124" t="s">
        <v>99</v>
      </c>
      <c r="B15" s="55"/>
      <c r="C15" s="55"/>
      <c r="D15" s="56" t="s">
        <v>10</v>
      </c>
      <c r="E15" s="56" t="s">
        <v>101</v>
      </c>
      <c r="F15" s="56"/>
      <c r="G15" s="125">
        <f>G19</f>
        <v>167800</v>
      </c>
      <c r="H15" s="3"/>
    </row>
    <row r="16" spans="1:8" ht="27" customHeight="1" hidden="1">
      <c r="A16" s="126"/>
      <c r="B16" s="55"/>
      <c r="C16" s="55"/>
      <c r="D16" s="56"/>
      <c r="E16" s="56" t="s">
        <v>101</v>
      </c>
      <c r="F16" s="56"/>
      <c r="G16" s="125"/>
      <c r="H16" s="3"/>
    </row>
    <row r="17" spans="1:8" ht="27" customHeight="1" hidden="1">
      <c r="A17" s="126"/>
      <c r="B17" s="55"/>
      <c r="C17" s="55"/>
      <c r="D17" s="56"/>
      <c r="E17" s="56" t="s">
        <v>101</v>
      </c>
      <c r="F17" s="56"/>
      <c r="G17" s="125"/>
      <c r="H17" s="3"/>
    </row>
    <row r="18" spans="1:8" ht="27" customHeight="1" hidden="1">
      <c r="A18" s="126"/>
      <c r="B18" s="55"/>
      <c r="C18" s="55"/>
      <c r="D18" s="56"/>
      <c r="E18" s="56" t="s">
        <v>101</v>
      </c>
      <c r="F18" s="56"/>
      <c r="G18" s="125"/>
      <c r="H18" s="3"/>
    </row>
    <row r="19" spans="1:8" ht="11.25" customHeight="1">
      <c r="A19" s="126" t="s">
        <v>51</v>
      </c>
      <c r="B19" s="55"/>
      <c r="C19" s="55"/>
      <c r="D19" s="56" t="s">
        <v>10</v>
      </c>
      <c r="E19" s="56" t="s">
        <v>101</v>
      </c>
      <c r="F19" s="56" t="s">
        <v>43</v>
      </c>
      <c r="G19" s="125">
        <v>167800</v>
      </c>
      <c r="H19" s="3"/>
    </row>
    <row r="20" spans="1:8" ht="11.25" customHeight="1" hidden="1">
      <c r="A20" s="128"/>
      <c r="B20" s="55"/>
      <c r="C20" s="55"/>
      <c r="D20" s="56"/>
      <c r="E20" s="56"/>
      <c r="F20" s="56"/>
      <c r="G20" s="127"/>
      <c r="H20" s="3"/>
    </row>
    <row r="21" spans="1:8" ht="39.75" customHeight="1">
      <c r="A21" s="129" t="s">
        <v>15</v>
      </c>
      <c r="B21" s="79"/>
      <c r="C21" s="79"/>
      <c r="D21" s="80" t="s">
        <v>1</v>
      </c>
      <c r="E21" s="80"/>
      <c r="F21" s="80"/>
      <c r="G21" s="121">
        <f>G22+G36+G39</f>
        <v>4200076</v>
      </c>
      <c r="H21" s="3"/>
    </row>
    <row r="22" spans="1:8" ht="43.5" customHeight="1">
      <c r="A22" s="130" t="s">
        <v>122</v>
      </c>
      <c r="B22" s="54"/>
      <c r="C22" s="54"/>
      <c r="D22" s="50" t="s">
        <v>1</v>
      </c>
      <c r="E22" s="48" t="s">
        <v>104</v>
      </c>
      <c r="F22" s="50"/>
      <c r="G22" s="123">
        <f>G23+G27</f>
        <v>4200076</v>
      </c>
      <c r="H22" s="3"/>
    </row>
    <row r="23" spans="1:8" ht="30" customHeight="1">
      <c r="A23" s="131" t="s">
        <v>108</v>
      </c>
      <c r="B23" s="54"/>
      <c r="C23" s="54"/>
      <c r="D23" s="50" t="s">
        <v>1</v>
      </c>
      <c r="E23" s="49" t="s">
        <v>107</v>
      </c>
      <c r="F23" s="50"/>
      <c r="G23" s="123">
        <f>G24</f>
        <v>688160</v>
      </c>
      <c r="H23" s="3"/>
    </row>
    <row r="24" spans="1:8" ht="50.25" customHeight="1">
      <c r="A24" s="132" t="s">
        <v>103</v>
      </c>
      <c r="B24" s="55"/>
      <c r="C24" s="55"/>
      <c r="D24" s="56" t="s">
        <v>1</v>
      </c>
      <c r="E24" s="56" t="s">
        <v>64</v>
      </c>
      <c r="F24" s="56"/>
      <c r="G24" s="125">
        <f>G25</f>
        <v>688160</v>
      </c>
      <c r="H24" s="3"/>
    </row>
    <row r="25" spans="1:8" ht="26.25" customHeight="1">
      <c r="A25" s="124" t="s">
        <v>105</v>
      </c>
      <c r="B25" s="55"/>
      <c r="C25" s="55"/>
      <c r="D25" s="56" t="s">
        <v>1</v>
      </c>
      <c r="E25" s="56" t="s">
        <v>64</v>
      </c>
      <c r="F25" s="56" t="s">
        <v>44</v>
      </c>
      <c r="G25" s="125">
        <v>688160</v>
      </c>
      <c r="H25" s="3"/>
    </row>
    <row r="26" spans="1:8" ht="26.25" customHeight="1" hidden="1">
      <c r="A26" s="126"/>
      <c r="B26" s="55"/>
      <c r="C26" s="55"/>
      <c r="D26" s="56"/>
      <c r="E26" s="56"/>
      <c r="F26" s="56"/>
      <c r="G26" s="127"/>
      <c r="H26" s="3"/>
    </row>
    <row r="27" spans="1:8" ht="13.5" customHeight="1">
      <c r="A27" s="133" t="s">
        <v>102</v>
      </c>
      <c r="B27" s="54"/>
      <c r="C27" s="54"/>
      <c r="D27" s="50" t="s">
        <v>1</v>
      </c>
      <c r="E27" s="50" t="s">
        <v>100</v>
      </c>
      <c r="F27" s="50"/>
      <c r="G27" s="123">
        <f>G28+G31</f>
        <v>3511916</v>
      </c>
      <c r="H27" s="3"/>
    </row>
    <row r="28" spans="1:8" ht="29.25" customHeight="1">
      <c r="A28" s="132" t="s">
        <v>106</v>
      </c>
      <c r="B28" s="55"/>
      <c r="C28" s="55"/>
      <c r="D28" s="56" t="s">
        <v>1</v>
      </c>
      <c r="E28" s="56" t="s">
        <v>65</v>
      </c>
      <c r="F28" s="56"/>
      <c r="G28" s="125">
        <f>G29</f>
        <v>2592742</v>
      </c>
      <c r="H28" s="3"/>
    </row>
    <row r="29" spans="1:8" ht="30" customHeight="1">
      <c r="A29" s="124" t="s">
        <v>105</v>
      </c>
      <c r="B29" s="55"/>
      <c r="C29" s="55"/>
      <c r="D29" s="56" t="s">
        <v>1</v>
      </c>
      <c r="E29" s="56" t="s">
        <v>65</v>
      </c>
      <c r="F29" s="56" t="s">
        <v>44</v>
      </c>
      <c r="G29" s="125">
        <v>2592742</v>
      </c>
      <c r="H29" s="3"/>
    </row>
    <row r="30" spans="1:8" ht="13.5" customHeight="1">
      <c r="A30" s="124"/>
      <c r="B30" s="55"/>
      <c r="C30" s="55"/>
      <c r="D30" s="56"/>
      <c r="E30" s="56"/>
      <c r="F30" s="56"/>
      <c r="G30" s="125"/>
      <c r="H30" s="3"/>
    </row>
    <row r="31" spans="1:8" ht="27" customHeight="1">
      <c r="A31" s="134" t="s">
        <v>99</v>
      </c>
      <c r="B31" s="55"/>
      <c r="C31" s="55"/>
      <c r="D31" s="56" t="s">
        <v>1</v>
      </c>
      <c r="E31" s="56" t="s">
        <v>101</v>
      </c>
      <c r="F31" s="56"/>
      <c r="G31" s="125">
        <f>G33</f>
        <v>919174</v>
      </c>
      <c r="H31" s="3"/>
    </row>
    <row r="32" spans="1:8" ht="27" customHeight="1" hidden="1">
      <c r="A32" s="126" t="s">
        <v>47</v>
      </c>
      <c r="B32" s="55"/>
      <c r="C32" s="55"/>
      <c r="D32" s="56" t="s">
        <v>1</v>
      </c>
      <c r="E32" s="56" t="s">
        <v>101</v>
      </c>
      <c r="F32" s="56" t="s">
        <v>46</v>
      </c>
      <c r="G32" s="125">
        <v>0</v>
      </c>
      <c r="H32" s="3"/>
    </row>
    <row r="33" spans="1:9" ht="17.25" customHeight="1">
      <c r="A33" s="126" t="s">
        <v>51</v>
      </c>
      <c r="B33" s="55"/>
      <c r="C33" s="55"/>
      <c r="D33" s="56" t="s">
        <v>1</v>
      </c>
      <c r="E33" s="56" t="s">
        <v>101</v>
      </c>
      <c r="F33" s="56" t="s">
        <v>43</v>
      </c>
      <c r="G33" s="125">
        <v>919174</v>
      </c>
      <c r="H33" s="85"/>
      <c r="I33" s="3"/>
    </row>
    <row r="34" spans="1:8" ht="27" customHeight="1" hidden="1">
      <c r="A34" s="126" t="s">
        <v>63</v>
      </c>
      <c r="B34" s="55"/>
      <c r="C34" s="55"/>
      <c r="D34" s="56" t="s">
        <v>1</v>
      </c>
      <c r="E34" s="56" t="s">
        <v>65</v>
      </c>
      <c r="F34" s="56" t="s">
        <v>45</v>
      </c>
      <c r="G34" s="125">
        <v>0</v>
      </c>
      <c r="H34" s="3"/>
    </row>
    <row r="35" spans="1:8" ht="27" customHeight="1" hidden="1">
      <c r="A35" s="126"/>
      <c r="B35" s="55"/>
      <c r="C35" s="55"/>
      <c r="D35" s="56"/>
      <c r="E35" s="56"/>
      <c r="F35" s="56"/>
      <c r="G35" s="127"/>
      <c r="H35" s="3"/>
    </row>
    <row r="36" spans="1:8" ht="40.5" customHeight="1" hidden="1">
      <c r="A36" s="126" t="s">
        <v>48</v>
      </c>
      <c r="B36" s="55"/>
      <c r="C36" s="55"/>
      <c r="D36" s="56" t="s">
        <v>1</v>
      </c>
      <c r="E36" s="56" t="s">
        <v>41</v>
      </c>
      <c r="F36" s="56" t="s">
        <v>3</v>
      </c>
      <c r="G36" s="125">
        <f>G37</f>
        <v>0</v>
      </c>
      <c r="H36" s="3"/>
    </row>
    <row r="37" spans="1:8" ht="36" customHeight="1" hidden="1">
      <c r="A37" s="126" t="s">
        <v>47</v>
      </c>
      <c r="B37" s="55"/>
      <c r="C37" s="55"/>
      <c r="D37" s="56" t="s">
        <v>1</v>
      </c>
      <c r="E37" s="56" t="s">
        <v>41</v>
      </c>
      <c r="F37" s="56" t="s">
        <v>46</v>
      </c>
      <c r="G37" s="125">
        <v>0</v>
      </c>
      <c r="H37" s="3"/>
    </row>
    <row r="38" spans="1:8" ht="9.75" customHeight="1" hidden="1">
      <c r="A38" s="126"/>
      <c r="B38" s="55"/>
      <c r="C38" s="55"/>
      <c r="D38" s="56"/>
      <c r="E38" s="56"/>
      <c r="F38" s="56"/>
      <c r="G38" s="125"/>
      <c r="H38" s="3"/>
    </row>
    <row r="39" spans="1:8" ht="24" customHeight="1" hidden="1">
      <c r="A39" s="126" t="s">
        <v>61</v>
      </c>
      <c r="B39" s="55"/>
      <c r="C39" s="55"/>
      <c r="D39" s="56" t="s">
        <v>1</v>
      </c>
      <c r="E39" s="56" t="s">
        <v>62</v>
      </c>
      <c r="F39" s="56"/>
      <c r="G39" s="125">
        <f>G40</f>
        <v>0</v>
      </c>
      <c r="H39" s="3"/>
    </row>
    <row r="40" spans="1:8" ht="37.5" customHeight="1" hidden="1">
      <c r="A40" s="126" t="s">
        <v>47</v>
      </c>
      <c r="B40" s="55"/>
      <c r="C40" s="55"/>
      <c r="D40" s="56" t="s">
        <v>1</v>
      </c>
      <c r="E40" s="56" t="s">
        <v>60</v>
      </c>
      <c r="F40" s="56" t="s">
        <v>43</v>
      </c>
      <c r="G40" s="125">
        <v>0</v>
      </c>
      <c r="H40" s="3"/>
    </row>
    <row r="41" spans="1:8" ht="12.75" customHeight="1" hidden="1">
      <c r="A41" s="126"/>
      <c r="B41" s="55"/>
      <c r="C41" s="55"/>
      <c r="D41" s="56"/>
      <c r="E41" s="56"/>
      <c r="F41" s="56"/>
      <c r="G41" s="125"/>
      <c r="H41" s="3"/>
    </row>
    <row r="42" spans="1:8" ht="50.25" customHeight="1">
      <c r="A42" s="135" t="s">
        <v>109</v>
      </c>
      <c r="B42" s="81"/>
      <c r="C42" s="81"/>
      <c r="D42" s="80" t="s">
        <v>33</v>
      </c>
      <c r="E42" s="80"/>
      <c r="F42" s="80"/>
      <c r="G42" s="121">
        <f>G44</f>
        <v>138400</v>
      </c>
      <c r="H42" s="3"/>
    </row>
    <row r="43" spans="1:8" ht="18" customHeight="1">
      <c r="A43" s="131" t="s">
        <v>102</v>
      </c>
      <c r="B43" s="54"/>
      <c r="C43" s="54"/>
      <c r="D43" s="50" t="s">
        <v>33</v>
      </c>
      <c r="E43" s="50" t="s">
        <v>100</v>
      </c>
      <c r="F43" s="50"/>
      <c r="G43" s="123">
        <f>G44</f>
        <v>138400</v>
      </c>
      <c r="H43" s="3"/>
    </row>
    <row r="44" spans="1:8" ht="27.75" customHeight="1">
      <c r="A44" s="136" t="s">
        <v>123</v>
      </c>
      <c r="B44" s="55"/>
      <c r="C44" s="55"/>
      <c r="D44" s="56" t="s">
        <v>33</v>
      </c>
      <c r="E44" s="57" t="s">
        <v>110</v>
      </c>
      <c r="F44" s="56"/>
      <c r="G44" s="125">
        <f>G45</f>
        <v>138400</v>
      </c>
      <c r="H44" s="3"/>
    </row>
    <row r="45" spans="1:8" ht="15.75">
      <c r="A45" s="137" t="s">
        <v>49</v>
      </c>
      <c r="B45" s="55"/>
      <c r="C45" s="55"/>
      <c r="D45" s="56" t="s">
        <v>33</v>
      </c>
      <c r="E45" s="57" t="s">
        <v>110</v>
      </c>
      <c r="F45" s="56" t="s">
        <v>50</v>
      </c>
      <c r="G45" s="125">
        <v>138400</v>
      </c>
      <c r="H45" s="3"/>
    </row>
    <row r="46" spans="1:8" ht="15.75" customHeight="1" hidden="1">
      <c r="A46" s="137"/>
      <c r="B46" s="55"/>
      <c r="C46" s="55"/>
      <c r="D46" s="56"/>
      <c r="E46" s="56"/>
      <c r="F46" s="56"/>
      <c r="G46" s="127"/>
      <c r="H46" s="3"/>
    </row>
    <row r="47" spans="1:8" ht="12.75">
      <c r="A47" s="138" t="s">
        <v>66</v>
      </c>
      <c r="B47" s="81"/>
      <c r="C47" s="81"/>
      <c r="D47" s="80" t="s">
        <v>67</v>
      </c>
      <c r="E47" s="80"/>
      <c r="F47" s="80"/>
      <c r="G47" s="121">
        <f>G49</f>
        <v>150000</v>
      </c>
      <c r="H47" s="3"/>
    </row>
    <row r="48" spans="1:11" s="38" customFormat="1" ht="47.25">
      <c r="A48" s="139" t="s">
        <v>124</v>
      </c>
      <c r="B48" s="54"/>
      <c r="C48" s="54"/>
      <c r="D48" s="50" t="s">
        <v>67</v>
      </c>
      <c r="E48" s="58" t="s">
        <v>111</v>
      </c>
      <c r="F48" s="50"/>
      <c r="G48" s="123">
        <f>G49</f>
        <v>150000</v>
      </c>
      <c r="H48" s="36"/>
      <c r="I48" s="37"/>
      <c r="J48" s="37"/>
      <c r="K48" s="37"/>
    </row>
    <row r="49" spans="1:8" ht="15.75">
      <c r="A49" s="140" t="s">
        <v>113</v>
      </c>
      <c r="B49" s="55"/>
      <c r="C49" s="55"/>
      <c r="D49" s="56" t="s">
        <v>67</v>
      </c>
      <c r="E49" s="57" t="s">
        <v>112</v>
      </c>
      <c r="F49" s="56"/>
      <c r="G49" s="125">
        <f>G51</f>
        <v>150000</v>
      </c>
      <c r="H49" s="3"/>
    </row>
    <row r="50" spans="1:8" ht="51">
      <c r="A50" s="141" t="s">
        <v>125</v>
      </c>
      <c r="B50" s="55"/>
      <c r="C50" s="55"/>
      <c r="D50" s="56" t="s">
        <v>67</v>
      </c>
      <c r="E50" s="57" t="s">
        <v>115</v>
      </c>
      <c r="F50" s="56"/>
      <c r="G50" s="125">
        <f>G51</f>
        <v>150000</v>
      </c>
      <c r="H50" s="3"/>
    </row>
    <row r="51" spans="1:8" ht="31.5">
      <c r="A51" s="142" t="s">
        <v>116</v>
      </c>
      <c r="B51" s="55"/>
      <c r="C51" s="55"/>
      <c r="D51" s="56" t="s">
        <v>67</v>
      </c>
      <c r="E51" s="57" t="s">
        <v>115</v>
      </c>
      <c r="F51" s="56" t="s">
        <v>43</v>
      </c>
      <c r="G51" s="125">
        <v>150000</v>
      </c>
      <c r="H51" s="3"/>
    </row>
    <row r="52" spans="1:8" ht="15" customHeight="1" hidden="1">
      <c r="A52" s="143" t="s">
        <v>38</v>
      </c>
      <c r="B52" s="60"/>
      <c r="C52" s="60"/>
      <c r="D52" s="61"/>
      <c r="E52" s="61"/>
      <c r="F52" s="61"/>
      <c r="G52" s="144"/>
      <c r="H52" s="3"/>
    </row>
    <row r="53" spans="1:8" ht="15" customHeight="1" hidden="1">
      <c r="A53" s="143"/>
      <c r="B53" s="60"/>
      <c r="C53" s="60"/>
      <c r="D53" s="62"/>
      <c r="E53" s="53"/>
      <c r="F53" s="53"/>
      <c r="G53" s="145"/>
      <c r="H53" s="3"/>
    </row>
    <row r="54" spans="1:8" ht="12.75" customHeight="1" hidden="1">
      <c r="A54" s="146"/>
      <c r="B54" s="54"/>
      <c r="C54" s="54"/>
      <c r="D54" s="50"/>
      <c r="E54" s="50"/>
      <c r="F54" s="50"/>
      <c r="G54" s="147"/>
      <c r="H54" s="3"/>
    </row>
    <row r="55" spans="1:8" ht="12.75" customHeight="1" hidden="1">
      <c r="A55" s="146"/>
      <c r="B55" s="55"/>
      <c r="C55" s="55"/>
      <c r="D55" s="56"/>
      <c r="E55" s="56"/>
      <c r="F55" s="56"/>
      <c r="G55" s="127"/>
      <c r="H55" s="3"/>
    </row>
    <row r="56" spans="1:8" ht="12.75" customHeight="1" hidden="1">
      <c r="A56" s="146"/>
      <c r="B56" s="55"/>
      <c r="C56" s="55"/>
      <c r="D56" s="56"/>
      <c r="E56" s="56"/>
      <c r="F56" s="56"/>
      <c r="G56" s="127"/>
      <c r="H56" s="3"/>
    </row>
    <row r="57" spans="1:8" ht="12.75" customHeight="1" hidden="1">
      <c r="A57" s="146"/>
      <c r="B57" s="55"/>
      <c r="C57" s="55"/>
      <c r="D57" s="56"/>
      <c r="E57" s="56"/>
      <c r="F57" s="56"/>
      <c r="G57" s="127"/>
      <c r="H57" s="3"/>
    </row>
    <row r="58" spans="1:8" ht="12.75" customHeight="1" hidden="1">
      <c r="A58" s="128"/>
      <c r="B58" s="55"/>
      <c r="C58" s="55"/>
      <c r="D58" s="56"/>
      <c r="E58" s="56"/>
      <c r="F58" s="56"/>
      <c r="G58" s="127"/>
      <c r="H58" s="3"/>
    </row>
    <row r="59" spans="1:11" s="27" customFormat="1" ht="24" customHeight="1">
      <c r="A59" s="148" t="s">
        <v>21</v>
      </c>
      <c r="B59" s="68"/>
      <c r="C59" s="68" t="s">
        <v>23</v>
      </c>
      <c r="D59" s="70"/>
      <c r="E59" s="68"/>
      <c r="F59" s="68"/>
      <c r="G59" s="119">
        <f>G60</f>
        <v>98798</v>
      </c>
      <c r="H59" s="25"/>
      <c r="I59" s="26"/>
      <c r="J59" s="26"/>
      <c r="K59" s="26"/>
    </row>
    <row r="60" spans="1:11" s="16" customFormat="1" ht="12.75" customHeight="1">
      <c r="A60" s="120" t="s">
        <v>22</v>
      </c>
      <c r="B60" s="79"/>
      <c r="C60" s="79"/>
      <c r="D60" s="80" t="s">
        <v>24</v>
      </c>
      <c r="E60" s="80"/>
      <c r="F60" s="80"/>
      <c r="G60" s="121">
        <f>G62</f>
        <v>98798</v>
      </c>
      <c r="H60" s="14"/>
      <c r="I60" s="15"/>
      <c r="J60" s="15"/>
      <c r="K60" s="15"/>
    </row>
    <row r="61" spans="1:8" ht="30" customHeight="1">
      <c r="A61" s="139" t="s">
        <v>124</v>
      </c>
      <c r="B61" s="54"/>
      <c r="C61" s="54"/>
      <c r="D61" s="50" t="s">
        <v>24</v>
      </c>
      <c r="E61" s="58" t="s">
        <v>111</v>
      </c>
      <c r="F61" s="56"/>
      <c r="G61" s="123">
        <f>G62</f>
        <v>98798</v>
      </c>
      <c r="H61" s="3"/>
    </row>
    <row r="62" spans="1:8" ht="24.75" customHeight="1">
      <c r="A62" s="140" t="s">
        <v>113</v>
      </c>
      <c r="B62" s="55"/>
      <c r="C62" s="55"/>
      <c r="D62" s="56" t="s">
        <v>24</v>
      </c>
      <c r="E62" s="56" t="s">
        <v>117</v>
      </c>
      <c r="F62" s="56"/>
      <c r="G62" s="125">
        <f>G63</f>
        <v>98798</v>
      </c>
      <c r="H62" s="3"/>
    </row>
    <row r="63" spans="1:8" ht="45" customHeight="1">
      <c r="A63" s="87" t="s">
        <v>126</v>
      </c>
      <c r="B63" s="55"/>
      <c r="C63" s="55"/>
      <c r="D63" s="56" t="s">
        <v>24</v>
      </c>
      <c r="E63" s="63" t="s">
        <v>118</v>
      </c>
      <c r="F63" s="56"/>
      <c r="G63" s="125">
        <f>G64</f>
        <v>98798</v>
      </c>
      <c r="H63" s="3"/>
    </row>
    <row r="64" spans="1:8" ht="28.5" customHeight="1">
      <c r="A64" s="124" t="s">
        <v>105</v>
      </c>
      <c r="B64" s="84"/>
      <c r="C64" s="64"/>
      <c r="D64" s="56" t="s">
        <v>24</v>
      </c>
      <c r="E64" s="63" t="s">
        <v>118</v>
      </c>
      <c r="F64" s="56" t="s">
        <v>44</v>
      </c>
      <c r="G64" s="125">
        <v>98798</v>
      </c>
      <c r="H64" s="3"/>
    </row>
    <row r="65" spans="1:8" ht="11.25" customHeight="1" hidden="1">
      <c r="A65" s="149"/>
      <c r="B65" s="52"/>
      <c r="C65" s="52"/>
      <c r="D65" s="42"/>
      <c r="E65" s="42"/>
      <c r="F65" s="42"/>
      <c r="G65" s="150"/>
      <c r="H65" s="3"/>
    </row>
    <row r="66" spans="1:11" s="19" customFormat="1" ht="36" customHeight="1">
      <c r="A66" s="151" t="s">
        <v>137</v>
      </c>
      <c r="B66" s="102"/>
      <c r="C66" s="102" t="s">
        <v>11</v>
      </c>
      <c r="D66" s="66"/>
      <c r="E66" s="67"/>
      <c r="F66" s="67"/>
      <c r="G66" s="152">
        <f>G67</f>
        <v>116500</v>
      </c>
      <c r="H66" s="17"/>
      <c r="I66" s="18"/>
      <c r="J66" s="18"/>
      <c r="K66" s="18"/>
    </row>
    <row r="67" spans="1:8" ht="39" customHeight="1">
      <c r="A67" s="153" t="s">
        <v>72</v>
      </c>
      <c r="B67" s="40"/>
      <c r="C67" s="43"/>
      <c r="D67" s="41" t="s">
        <v>2</v>
      </c>
      <c r="E67" s="41" t="s">
        <v>141</v>
      </c>
      <c r="F67" s="41"/>
      <c r="G67" s="154">
        <f>G68</f>
        <v>116500</v>
      </c>
      <c r="H67" s="3"/>
    </row>
    <row r="68" spans="1:8" ht="66" customHeight="1">
      <c r="A68" s="122" t="s">
        <v>84</v>
      </c>
      <c r="B68" s="40"/>
      <c r="C68" s="43"/>
      <c r="D68" s="41" t="s">
        <v>2</v>
      </c>
      <c r="E68" s="41" t="s">
        <v>141</v>
      </c>
      <c r="F68" s="41"/>
      <c r="G68" s="154">
        <f>G69</f>
        <v>116500</v>
      </c>
      <c r="H68" s="3"/>
    </row>
    <row r="69" spans="1:8" ht="15.75" customHeight="1">
      <c r="A69" s="155" t="s">
        <v>51</v>
      </c>
      <c r="B69" s="40"/>
      <c r="C69" s="43"/>
      <c r="D69" s="41" t="s">
        <v>2</v>
      </c>
      <c r="E69" s="41" t="s">
        <v>141</v>
      </c>
      <c r="F69" s="41" t="s">
        <v>43</v>
      </c>
      <c r="G69" s="154">
        <v>116500</v>
      </c>
      <c r="H69" s="3"/>
    </row>
    <row r="70" spans="1:8" ht="15.75" customHeight="1" hidden="1">
      <c r="A70" s="155"/>
      <c r="B70" s="40"/>
      <c r="C70" s="43"/>
      <c r="D70" s="41"/>
      <c r="E70" s="41"/>
      <c r="F70" s="41"/>
      <c r="G70" s="150"/>
      <c r="H70" s="3"/>
    </row>
    <row r="71" spans="1:8" ht="40.5" customHeight="1" hidden="1">
      <c r="A71" s="156" t="s">
        <v>16</v>
      </c>
      <c r="B71" s="40"/>
      <c r="C71" s="43"/>
      <c r="D71" s="41" t="s">
        <v>2</v>
      </c>
      <c r="E71" s="41" t="s">
        <v>54</v>
      </c>
      <c r="F71" s="41"/>
      <c r="G71" s="154">
        <f>G72</f>
        <v>0</v>
      </c>
      <c r="H71" s="3"/>
    </row>
    <row r="72" spans="1:8" ht="40.5" customHeight="1" hidden="1">
      <c r="A72" s="155" t="s">
        <v>53</v>
      </c>
      <c r="B72" s="40"/>
      <c r="C72" s="43"/>
      <c r="D72" s="41" t="s">
        <v>2</v>
      </c>
      <c r="E72" s="41" t="s">
        <v>52</v>
      </c>
      <c r="F72" s="41"/>
      <c r="G72" s="154">
        <f>G73</f>
        <v>0</v>
      </c>
      <c r="H72" s="3"/>
    </row>
    <row r="73" spans="1:8" ht="12.75" customHeight="1" hidden="1">
      <c r="A73" s="155" t="s">
        <v>51</v>
      </c>
      <c r="B73" s="40"/>
      <c r="C73" s="43"/>
      <c r="D73" s="41" t="s">
        <v>2</v>
      </c>
      <c r="E73" s="41" t="s">
        <v>52</v>
      </c>
      <c r="F73" s="41" t="s">
        <v>43</v>
      </c>
      <c r="G73" s="154"/>
      <c r="H73" s="3"/>
    </row>
    <row r="74" spans="1:8" ht="23.25" customHeight="1">
      <c r="A74" s="157" t="s">
        <v>34</v>
      </c>
      <c r="B74" s="65"/>
      <c r="C74" s="65" t="s">
        <v>35</v>
      </c>
      <c r="D74" s="66"/>
      <c r="E74" s="67"/>
      <c r="F74" s="67"/>
      <c r="G74" s="152">
        <f>G75+G92</f>
        <v>1277104</v>
      </c>
      <c r="H74" s="3"/>
    </row>
    <row r="75" spans="1:8" ht="21.75" customHeight="1">
      <c r="A75" s="158" t="s">
        <v>39</v>
      </c>
      <c r="B75" s="74"/>
      <c r="C75" s="74"/>
      <c r="D75" s="76" t="s">
        <v>40</v>
      </c>
      <c r="E75" s="78"/>
      <c r="F75" s="78"/>
      <c r="G75" s="159">
        <f>G77+G85+G89+G81</f>
        <v>549104</v>
      </c>
      <c r="H75" s="3"/>
    </row>
    <row r="76" spans="1:8" ht="12.75" customHeight="1" hidden="1">
      <c r="A76" s="160"/>
      <c r="B76" s="40"/>
      <c r="C76" s="43"/>
      <c r="D76" s="41"/>
      <c r="E76" s="41"/>
      <c r="F76" s="41"/>
      <c r="G76" s="150"/>
      <c r="H76" s="3"/>
    </row>
    <row r="77" spans="1:8" ht="45.75" customHeight="1">
      <c r="A77" s="160" t="s">
        <v>68</v>
      </c>
      <c r="B77" s="40"/>
      <c r="C77" s="43"/>
      <c r="D77" s="41" t="s">
        <v>40</v>
      </c>
      <c r="E77" s="41" t="s">
        <v>140</v>
      </c>
      <c r="F77" s="41"/>
      <c r="G77" s="154">
        <f>G78</f>
        <v>415000</v>
      </c>
      <c r="H77" s="3"/>
    </row>
    <row r="78" spans="1:8" ht="75.75" customHeight="1">
      <c r="A78" s="155" t="s">
        <v>85</v>
      </c>
      <c r="B78" s="40"/>
      <c r="C78" s="43"/>
      <c r="D78" s="41" t="s">
        <v>40</v>
      </c>
      <c r="E78" s="41" t="s">
        <v>140</v>
      </c>
      <c r="F78" s="41"/>
      <c r="G78" s="154">
        <f>G79</f>
        <v>415000</v>
      </c>
      <c r="H78" s="3"/>
    </row>
    <row r="79" spans="1:8" ht="12.75">
      <c r="A79" s="155" t="s">
        <v>51</v>
      </c>
      <c r="B79" s="40"/>
      <c r="C79" s="43"/>
      <c r="D79" s="41" t="s">
        <v>40</v>
      </c>
      <c r="E79" s="41" t="s">
        <v>140</v>
      </c>
      <c r="F79" s="41" t="s">
        <v>43</v>
      </c>
      <c r="G79" s="154">
        <v>415000</v>
      </c>
      <c r="H79" s="3"/>
    </row>
    <row r="80" spans="1:8" ht="12.75">
      <c r="A80" s="156"/>
      <c r="B80" s="40"/>
      <c r="C80" s="43"/>
      <c r="D80" s="41"/>
      <c r="E80" s="41"/>
      <c r="F80" s="41"/>
      <c r="G80" s="154"/>
      <c r="H80" s="3"/>
    </row>
    <row r="81" spans="1:8" ht="51">
      <c r="A81" s="153" t="s">
        <v>69</v>
      </c>
      <c r="B81" s="40"/>
      <c r="C81" s="43"/>
      <c r="D81" s="41" t="s">
        <v>40</v>
      </c>
      <c r="E81" s="41" t="s">
        <v>139</v>
      </c>
      <c r="F81" s="41"/>
      <c r="G81" s="154">
        <f>G82</f>
        <v>27104</v>
      </c>
      <c r="H81" s="3"/>
    </row>
    <row r="82" spans="1:8" ht="65.25" customHeight="1">
      <c r="A82" s="161" t="s">
        <v>86</v>
      </c>
      <c r="B82" s="40"/>
      <c r="C82" s="43"/>
      <c r="D82" s="41" t="s">
        <v>40</v>
      </c>
      <c r="E82" s="41" t="s">
        <v>129</v>
      </c>
      <c r="F82" s="41"/>
      <c r="G82" s="154">
        <f>G83</f>
        <v>27104</v>
      </c>
      <c r="H82" s="3"/>
    </row>
    <row r="83" spans="1:8" ht="12.75">
      <c r="A83" s="155" t="s">
        <v>51</v>
      </c>
      <c r="B83" s="40"/>
      <c r="C83" s="43"/>
      <c r="D83" s="41" t="s">
        <v>40</v>
      </c>
      <c r="E83" s="41" t="s">
        <v>129</v>
      </c>
      <c r="F83" s="41" t="s">
        <v>43</v>
      </c>
      <c r="G83" s="154">
        <v>27104</v>
      </c>
      <c r="H83" s="3"/>
    </row>
    <row r="84" spans="1:8" ht="12.75">
      <c r="A84" s="156"/>
      <c r="B84" s="40"/>
      <c r="C84" s="43"/>
      <c r="D84" s="41"/>
      <c r="E84" s="41"/>
      <c r="F84" s="41"/>
      <c r="G84" s="150"/>
      <c r="H84" s="3"/>
    </row>
    <row r="85" spans="1:8" ht="38.25">
      <c r="A85" s="153" t="s">
        <v>70</v>
      </c>
      <c r="B85" s="40"/>
      <c r="C85" s="43"/>
      <c r="D85" s="41" t="s">
        <v>40</v>
      </c>
      <c r="E85" s="41" t="s">
        <v>138</v>
      </c>
      <c r="F85" s="41"/>
      <c r="G85" s="154">
        <f>G86</f>
        <v>107000</v>
      </c>
      <c r="H85" s="3"/>
    </row>
    <row r="86" spans="1:8" ht="38.25">
      <c r="A86" s="156" t="s">
        <v>87</v>
      </c>
      <c r="B86" s="40"/>
      <c r="C86" s="43"/>
      <c r="D86" s="41" t="s">
        <v>40</v>
      </c>
      <c r="E86" s="41" t="s">
        <v>138</v>
      </c>
      <c r="F86" s="41"/>
      <c r="G86" s="154">
        <f>G87</f>
        <v>107000</v>
      </c>
      <c r="H86" s="3"/>
    </row>
    <row r="87" spans="1:9" ht="12.75">
      <c r="A87" s="155" t="s">
        <v>51</v>
      </c>
      <c r="B87" s="40"/>
      <c r="C87" s="43"/>
      <c r="D87" s="41" t="s">
        <v>40</v>
      </c>
      <c r="E87" s="41" t="s">
        <v>138</v>
      </c>
      <c r="F87" s="41" t="s">
        <v>43</v>
      </c>
      <c r="G87" s="154">
        <v>107000</v>
      </c>
      <c r="H87" s="20"/>
      <c r="I87" s="3"/>
    </row>
    <row r="88" spans="1:8" ht="12.75" customHeight="1" hidden="1">
      <c r="A88" s="155"/>
      <c r="B88" s="40"/>
      <c r="C88" s="43"/>
      <c r="D88" s="41"/>
      <c r="E88" s="41"/>
      <c r="F88" s="41"/>
      <c r="G88" s="150"/>
      <c r="H88" s="3"/>
    </row>
    <row r="89" spans="1:8" ht="38.25" customHeight="1" hidden="1">
      <c r="A89" s="162" t="s">
        <v>81</v>
      </c>
      <c r="B89" s="51"/>
      <c r="C89" s="51"/>
      <c r="D89" s="41" t="s">
        <v>40</v>
      </c>
      <c r="E89" s="41"/>
      <c r="F89" s="41"/>
      <c r="G89" s="154">
        <f>G90</f>
        <v>0</v>
      </c>
      <c r="H89" s="3"/>
    </row>
    <row r="90" spans="1:8" ht="12.75" customHeight="1" hidden="1">
      <c r="A90" s="161" t="s">
        <v>82</v>
      </c>
      <c r="B90" s="51"/>
      <c r="C90" s="51"/>
      <c r="D90" s="41" t="s">
        <v>40</v>
      </c>
      <c r="E90" s="41"/>
      <c r="F90" s="41" t="s">
        <v>43</v>
      </c>
      <c r="G90" s="154"/>
      <c r="H90" s="3"/>
    </row>
    <row r="91" spans="1:8" ht="12.75" customHeight="1" hidden="1">
      <c r="A91" s="155"/>
      <c r="B91" s="40"/>
      <c r="C91" s="43"/>
      <c r="D91" s="41"/>
      <c r="E91" s="41" t="s">
        <v>38</v>
      </c>
      <c r="F91" s="41"/>
      <c r="G91" s="150"/>
      <c r="H91" s="3"/>
    </row>
    <row r="92" spans="1:8" ht="36.75" customHeight="1">
      <c r="A92" s="163" t="s">
        <v>36</v>
      </c>
      <c r="B92" s="74"/>
      <c r="C92" s="74"/>
      <c r="D92" s="76" t="s">
        <v>37</v>
      </c>
      <c r="E92" s="78"/>
      <c r="F92" s="78"/>
      <c r="G92" s="159">
        <f>G93+G96+G104</f>
        <v>728000</v>
      </c>
      <c r="H92" s="3"/>
    </row>
    <row r="93" spans="1:8" ht="38.25" customHeight="1">
      <c r="A93" s="153" t="s">
        <v>71</v>
      </c>
      <c r="B93" s="40"/>
      <c r="C93" s="43"/>
      <c r="D93" s="41" t="s">
        <v>37</v>
      </c>
      <c r="E93" s="41" t="s">
        <v>130</v>
      </c>
      <c r="F93" s="41"/>
      <c r="G93" s="164">
        <f>G94</f>
        <v>284000</v>
      </c>
      <c r="H93" s="3"/>
    </row>
    <row r="94" spans="1:8" ht="42" customHeight="1">
      <c r="A94" s="162" t="s">
        <v>88</v>
      </c>
      <c r="B94" s="40"/>
      <c r="C94" s="43"/>
      <c r="D94" s="41" t="s">
        <v>37</v>
      </c>
      <c r="E94" s="41" t="s">
        <v>130</v>
      </c>
      <c r="F94" s="41"/>
      <c r="G94" s="164">
        <f>G95</f>
        <v>284000</v>
      </c>
      <c r="H94" s="3"/>
    </row>
    <row r="95" spans="1:8" ht="12.75" customHeight="1">
      <c r="A95" s="155" t="s">
        <v>51</v>
      </c>
      <c r="B95" s="40"/>
      <c r="C95" s="43"/>
      <c r="D95" s="41" t="s">
        <v>37</v>
      </c>
      <c r="E95" s="41" t="s">
        <v>130</v>
      </c>
      <c r="F95" s="41" t="s">
        <v>43</v>
      </c>
      <c r="G95" s="164">
        <v>284000</v>
      </c>
      <c r="H95" s="3"/>
    </row>
    <row r="96" spans="1:8" ht="33" customHeight="1">
      <c r="A96" s="100" t="s">
        <v>36</v>
      </c>
      <c r="B96" s="89"/>
      <c r="C96" s="89"/>
      <c r="D96" s="90" t="s">
        <v>37</v>
      </c>
      <c r="E96" s="91"/>
      <c r="F96" s="92"/>
      <c r="G96" s="93">
        <f>G99+G101</f>
        <v>419000</v>
      </c>
      <c r="H96" s="3"/>
    </row>
    <row r="97" spans="1:8" ht="33" customHeight="1">
      <c r="A97" s="175" t="s">
        <v>154</v>
      </c>
      <c r="B97" s="91"/>
      <c r="C97" s="54"/>
      <c r="D97" s="50" t="s">
        <v>166</v>
      </c>
      <c r="E97" s="58" t="s">
        <v>112</v>
      </c>
      <c r="F97" s="92"/>
      <c r="G97" s="93"/>
      <c r="H97" s="3"/>
    </row>
    <row r="98" spans="1:8" ht="19.5" customHeight="1">
      <c r="A98" s="141" t="s">
        <v>113</v>
      </c>
      <c r="B98" s="91"/>
      <c r="C98" s="55"/>
      <c r="D98" s="56" t="s">
        <v>37</v>
      </c>
      <c r="E98" s="57" t="s">
        <v>112</v>
      </c>
      <c r="F98" s="92"/>
      <c r="G98" s="93"/>
      <c r="H98" s="3"/>
    </row>
    <row r="99" spans="1:8" ht="21.75" customHeight="1">
      <c r="A99" s="94" t="s">
        <v>116</v>
      </c>
      <c r="B99" s="40"/>
      <c r="C99" s="91"/>
      <c r="D99" s="95" t="s">
        <v>37</v>
      </c>
      <c r="E99" s="91" t="s">
        <v>127</v>
      </c>
      <c r="F99" s="96"/>
      <c r="G99" s="97">
        <f>G100</f>
        <v>325000</v>
      </c>
      <c r="H99" s="3"/>
    </row>
    <row r="100" spans="1:8" ht="45" customHeight="1">
      <c r="A100" s="99" t="s">
        <v>128</v>
      </c>
      <c r="B100" s="40"/>
      <c r="C100" s="91"/>
      <c r="D100" s="95" t="s">
        <v>37</v>
      </c>
      <c r="E100" s="91" t="s">
        <v>127</v>
      </c>
      <c r="F100" s="96">
        <v>244</v>
      </c>
      <c r="G100" s="97">
        <v>325000</v>
      </c>
      <c r="H100" s="3"/>
    </row>
    <row r="101" spans="1:8" ht="21" customHeight="1">
      <c r="A101" s="99" t="s">
        <v>152</v>
      </c>
      <c r="B101" s="40"/>
      <c r="C101" s="91"/>
      <c r="D101" s="95" t="s">
        <v>37</v>
      </c>
      <c r="E101" s="91" t="s">
        <v>153</v>
      </c>
      <c r="F101" s="96"/>
      <c r="G101" s="97">
        <f>G102</f>
        <v>94000</v>
      </c>
      <c r="H101" s="3"/>
    </row>
    <row r="102" spans="1:11" s="19" customFormat="1" ht="13.5" customHeight="1">
      <c r="A102" s="155" t="s">
        <v>51</v>
      </c>
      <c r="B102" s="40"/>
      <c r="C102" s="91"/>
      <c r="D102" s="95" t="s">
        <v>37</v>
      </c>
      <c r="E102" s="91" t="s">
        <v>156</v>
      </c>
      <c r="F102" s="96">
        <v>244</v>
      </c>
      <c r="G102" s="97">
        <v>94000</v>
      </c>
      <c r="H102" s="17"/>
      <c r="I102" s="18"/>
      <c r="J102" s="18"/>
      <c r="K102" s="18"/>
    </row>
    <row r="103" spans="1:11" s="16" customFormat="1" ht="23.25" customHeight="1" hidden="1">
      <c r="A103" s="88"/>
      <c r="B103" s="67"/>
      <c r="C103" s="43"/>
      <c r="D103" s="41"/>
      <c r="E103" s="42"/>
      <c r="F103" s="42"/>
      <c r="G103" s="164"/>
      <c r="H103" s="14"/>
      <c r="I103" s="15"/>
      <c r="J103" s="15"/>
      <c r="K103" s="15"/>
    </row>
    <row r="104" spans="1:8" ht="42" customHeight="1">
      <c r="A104" s="153" t="s">
        <v>78</v>
      </c>
      <c r="B104" s="198"/>
      <c r="C104" s="43"/>
      <c r="D104" s="41" t="s">
        <v>37</v>
      </c>
      <c r="E104" s="41" t="s">
        <v>131</v>
      </c>
      <c r="F104" s="41"/>
      <c r="G104" s="177">
        <f>G105</f>
        <v>25000</v>
      </c>
      <c r="H104" s="3"/>
    </row>
    <row r="105" spans="1:8" ht="76.5">
      <c r="A105" s="162" t="s">
        <v>89</v>
      </c>
      <c r="B105" s="40"/>
      <c r="C105" s="43"/>
      <c r="D105" s="41" t="s">
        <v>37</v>
      </c>
      <c r="E105" s="41" t="s">
        <v>131</v>
      </c>
      <c r="F105" s="41"/>
      <c r="G105" s="177">
        <f>G106</f>
        <v>25000</v>
      </c>
      <c r="H105" s="3"/>
    </row>
    <row r="106" spans="1:8" ht="12.75">
      <c r="A106" s="155" t="s">
        <v>51</v>
      </c>
      <c r="B106" s="40"/>
      <c r="C106" s="43"/>
      <c r="D106" s="41" t="s">
        <v>37</v>
      </c>
      <c r="E106" s="41" t="s">
        <v>131</v>
      </c>
      <c r="F106" s="41" t="s">
        <v>43</v>
      </c>
      <c r="G106" s="177">
        <v>25000</v>
      </c>
      <c r="H106" s="3"/>
    </row>
    <row r="107" spans="1:8" ht="12.75" hidden="1">
      <c r="A107" s="156"/>
      <c r="B107" s="40"/>
      <c r="C107" s="43"/>
      <c r="D107" s="41"/>
      <c r="E107" s="41"/>
      <c r="F107" s="41"/>
      <c r="G107" s="176"/>
      <c r="H107" s="3"/>
    </row>
    <row r="108" spans="1:8" ht="18.75">
      <c r="A108" s="157" t="s">
        <v>80</v>
      </c>
      <c r="B108" s="199"/>
      <c r="C108" s="67" t="s">
        <v>83</v>
      </c>
      <c r="D108" s="67"/>
      <c r="E108" s="71"/>
      <c r="F108" s="71"/>
      <c r="G108" s="152">
        <f>G109+G120+G138</f>
        <v>3348545</v>
      </c>
      <c r="H108" s="3"/>
    </row>
    <row r="109" spans="1:8" ht="11.25" customHeight="1">
      <c r="A109" s="158" t="s">
        <v>79</v>
      </c>
      <c r="B109" s="200"/>
      <c r="C109" s="75"/>
      <c r="D109" s="76" t="s">
        <v>6</v>
      </c>
      <c r="E109" s="77"/>
      <c r="F109" s="77"/>
      <c r="G109" s="159">
        <f>G110+G115</f>
        <v>393600</v>
      </c>
      <c r="H109" s="3"/>
    </row>
    <row r="110" spans="1:11" s="16" customFormat="1" ht="30.75" customHeight="1">
      <c r="A110" s="175" t="s">
        <v>154</v>
      </c>
      <c r="B110" s="107"/>
      <c r="C110" s="54"/>
      <c r="D110" s="50" t="s">
        <v>6</v>
      </c>
      <c r="E110" s="58" t="s">
        <v>111</v>
      </c>
      <c r="F110" s="41"/>
      <c r="G110" s="182">
        <f>G111</f>
        <v>48600</v>
      </c>
      <c r="H110" s="14"/>
      <c r="I110" s="15"/>
      <c r="J110" s="15"/>
      <c r="K110" s="15"/>
    </row>
    <row r="111" spans="1:8" ht="15.75">
      <c r="A111" s="201" t="s">
        <v>113</v>
      </c>
      <c r="B111" s="40"/>
      <c r="C111" s="55"/>
      <c r="D111" s="56" t="s">
        <v>6</v>
      </c>
      <c r="E111" s="57" t="s">
        <v>112</v>
      </c>
      <c r="F111" s="41"/>
      <c r="G111" s="166">
        <f>G112</f>
        <v>48600</v>
      </c>
      <c r="H111" s="3"/>
    </row>
    <row r="112" spans="1:8" ht="38.25">
      <c r="A112" s="169" t="s">
        <v>159</v>
      </c>
      <c r="B112" s="40"/>
      <c r="C112" s="43"/>
      <c r="D112" s="41" t="s">
        <v>6</v>
      </c>
      <c r="E112" s="41" t="s">
        <v>155</v>
      </c>
      <c r="F112" s="41"/>
      <c r="G112" s="166">
        <f>G113</f>
        <v>48600</v>
      </c>
      <c r="H112" s="3"/>
    </row>
    <row r="113" spans="1:8" ht="25.5" customHeight="1">
      <c r="A113" s="132" t="s">
        <v>116</v>
      </c>
      <c r="B113" s="40"/>
      <c r="C113" s="43"/>
      <c r="D113" s="41" t="s">
        <v>6</v>
      </c>
      <c r="E113" s="41" t="s">
        <v>155</v>
      </c>
      <c r="F113" s="41" t="s">
        <v>43</v>
      </c>
      <c r="G113" s="154">
        <v>48600</v>
      </c>
      <c r="H113" s="3"/>
    </row>
    <row r="114" spans="1:8" ht="12.75" hidden="1">
      <c r="A114" s="215"/>
      <c r="B114" s="40"/>
      <c r="C114" s="43"/>
      <c r="D114" s="41"/>
      <c r="E114" s="41"/>
      <c r="F114" s="41"/>
      <c r="G114" s="154"/>
      <c r="H114" s="3"/>
    </row>
    <row r="115" spans="1:8" ht="26.25" customHeight="1" hidden="1">
      <c r="A115" s="175" t="s">
        <v>154</v>
      </c>
      <c r="B115" s="40"/>
      <c r="C115" s="43"/>
      <c r="D115" s="50" t="s">
        <v>6</v>
      </c>
      <c r="E115" s="58" t="s">
        <v>111</v>
      </c>
      <c r="F115" s="41"/>
      <c r="G115" s="182">
        <f>G116</f>
        <v>345000</v>
      </c>
      <c r="H115" s="3"/>
    </row>
    <row r="116" spans="1:10" ht="16.5" customHeight="1">
      <c r="A116" s="201" t="s">
        <v>113</v>
      </c>
      <c r="B116" s="40"/>
      <c r="C116" s="43"/>
      <c r="D116" s="56" t="s">
        <v>6</v>
      </c>
      <c r="E116" s="57" t="s">
        <v>112</v>
      </c>
      <c r="F116" s="41"/>
      <c r="G116" s="154">
        <f>G117</f>
        <v>345000</v>
      </c>
      <c r="H116" s="33"/>
      <c r="I116" s="34"/>
      <c r="J116" s="34"/>
    </row>
    <row r="117" spans="1:9" ht="63.75" customHeight="1">
      <c r="A117" s="141" t="s">
        <v>160</v>
      </c>
      <c r="B117" s="40"/>
      <c r="C117" s="106"/>
      <c r="D117" s="202" t="s">
        <v>6</v>
      </c>
      <c r="E117" s="203" t="s">
        <v>164</v>
      </c>
      <c r="F117" s="180"/>
      <c r="G117" s="154">
        <f>G118</f>
        <v>345000</v>
      </c>
      <c r="H117" s="20"/>
      <c r="I117" s="3"/>
    </row>
    <row r="118" spans="1:8" ht="38.25" customHeight="1" hidden="1">
      <c r="A118" s="169" t="s">
        <v>157</v>
      </c>
      <c r="B118" s="40"/>
      <c r="C118" s="106"/>
      <c r="D118" s="106" t="s">
        <v>6</v>
      </c>
      <c r="E118" s="179" t="s">
        <v>158</v>
      </c>
      <c r="F118" s="63">
        <v>630</v>
      </c>
      <c r="G118" s="154">
        <v>345000</v>
      </c>
      <c r="H118" s="3"/>
    </row>
    <row r="119" spans="1:8" ht="12.75" customHeight="1" hidden="1">
      <c r="A119" s="216"/>
      <c r="B119" s="40"/>
      <c r="C119" s="43"/>
      <c r="D119" s="41"/>
      <c r="E119" s="41"/>
      <c r="F119" s="41"/>
      <c r="G119" s="150"/>
      <c r="H119" s="3"/>
    </row>
    <row r="120" spans="1:8" ht="12.75" customHeight="1" hidden="1">
      <c r="A120" s="158" t="s">
        <v>4</v>
      </c>
      <c r="B120" s="40"/>
      <c r="C120" s="74"/>
      <c r="D120" s="76" t="s">
        <v>5</v>
      </c>
      <c r="E120" s="76"/>
      <c r="F120" s="76"/>
      <c r="G120" s="159">
        <f>G122+G131+G134+G127</f>
        <v>2165115</v>
      </c>
      <c r="H120" s="3"/>
    </row>
    <row r="121" spans="1:8" ht="10.5" customHeight="1" hidden="1">
      <c r="A121" s="156"/>
      <c r="B121" s="40"/>
      <c r="C121" s="43"/>
      <c r="D121" s="46"/>
      <c r="E121" s="46"/>
      <c r="F121" s="46"/>
      <c r="G121" s="150"/>
      <c r="H121" s="3"/>
    </row>
    <row r="122" spans="1:8" ht="45.75" customHeight="1">
      <c r="A122" s="165" t="s">
        <v>73</v>
      </c>
      <c r="B122" s="40"/>
      <c r="C122" s="43"/>
      <c r="D122" s="41" t="s">
        <v>5</v>
      </c>
      <c r="E122" s="41" t="s">
        <v>132</v>
      </c>
      <c r="F122" s="41"/>
      <c r="G122" s="166">
        <f>G123</f>
        <v>306000</v>
      </c>
      <c r="H122" s="3"/>
    </row>
    <row r="123" spans="1:8" ht="48.75" customHeight="1">
      <c r="A123" s="167" t="s">
        <v>90</v>
      </c>
      <c r="B123" s="40"/>
      <c r="C123" s="43"/>
      <c r="D123" s="41" t="s">
        <v>5</v>
      </c>
      <c r="E123" s="41" t="s">
        <v>132</v>
      </c>
      <c r="F123" s="41"/>
      <c r="G123" s="166">
        <f>G124</f>
        <v>306000</v>
      </c>
      <c r="H123" s="3"/>
    </row>
    <row r="124" spans="1:8" ht="14.25" customHeight="1">
      <c r="A124" s="155" t="s">
        <v>42</v>
      </c>
      <c r="B124" s="40"/>
      <c r="C124" s="43"/>
      <c r="D124" s="41" t="s">
        <v>5</v>
      </c>
      <c r="E124" s="41" t="s">
        <v>132</v>
      </c>
      <c r="F124" s="41" t="s">
        <v>43</v>
      </c>
      <c r="G124" s="154">
        <v>306000</v>
      </c>
      <c r="H124" s="3"/>
    </row>
    <row r="125" spans="1:11" s="16" customFormat="1" ht="12.75" customHeight="1" hidden="1">
      <c r="A125" s="156"/>
      <c r="B125" s="107"/>
      <c r="C125" s="43"/>
      <c r="D125" s="46"/>
      <c r="E125" s="46"/>
      <c r="F125" s="46"/>
      <c r="G125" s="150"/>
      <c r="H125" s="14"/>
      <c r="I125" s="15"/>
      <c r="J125" s="15"/>
      <c r="K125" s="15"/>
    </row>
    <row r="126" spans="1:8" ht="12.75" customHeight="1">
      <c r="A126" s="156"/>
      <c r="B126" s="40"/>
      <c r="C126" s="43"/>
      <c r="D126" s="46"/>
      <c r="E126" s="46"/>
      <c r="F126" s="46"/>
      <c r="G126" s="150"/>
      <c r="H126" s="3"/>
    </row>
    <row r="127" spans="1:8" ht="26.25" customHeight="1">
      <c r="A127" s="175" t="s">
        <v>154</v>
      </c>
      <c r="B127" s="40"/>
      <c r="C127" s="103" t="s">
        <v>5</v>
      </c>
      <c r="D127" s="48" t="s">
        <v>111</v>
      </c>
      <c r="E127" s="48"/>
      <c r="F127" s="46"/>
      <c r="G127" s="182">
        <f>G128</f>
        <v>225000</v>
      </c>
      <c r="H127" s="3"/>
    </row>
    <row r="128" spans="1:8" ht="18.75" customHeight="1">
      <c r="A128" s="141" t="s">
        <v>113</v>
      </c>
      <c r="B128" s="40"/>
      <c r="C128" s="103" t="s">
        <v>5</v>
      </c>
      <c r="D128" s="104" t="s">
        <v>112</v>
      </c>
      <c r="E128" s="104"/>
      <c r="F128" s="46"/>
      <c r="G128" s="166">
        <f>G129</f>
        <v>225000</v>
      </c>
      <c r="H128" s="3"/>
    </row>
    <row r="129" spans="1:8" ht="51" customHeight="1">
      <c r="A129" s="169" t="s">
        <v>161</v>
      </c>
      <c r="B129" s="40"/>
      <c r="C129" s="106"/>
      <c r="D129" s="106" t="s">
        <v>5</v>
      </c>
      <c r="E129" s="179" t="s">
        <v>167</v>
      </c>
      <c r="F129" s="63"/>
      <c r="G129" s="154">
        <f>G130</f>
        <v>225000</v>
      </c>
      <c r="H129" s="20"/>
    </row>
    <row r="130" spans="1:8" ht="25.5" customHeight="1">
      <c r="A130" s="122" t="s">
        <v>165</v>
      </c>
      <c r="B130" s="40"/>
      <c r="C130" s="106"/>
      <c r="D130" s="106" t="s">
        <v>5</v>
      </c>
      <c r="E130" s="179" t="s">
        <v>167</v>
      </c>
      <c r="F130" s="63">
        <v>810</v>
      </c>
      <c r="G130" s="154">
        <v>225000</v>
      </c>
      <c r="H130" s="3"/>
    </row>
    <row r="131" spans="1:8" ht="39" customHeight="1">
      <c r="A131" s="153" t="s">
        <v>74</v>
      </c>
      <c r="B131" s="40"/>
      <c r="C131" s="43"/>
      <c r="D131" s="46" t="s">
        <v>5</v>
      </c>
      <c r="E131" s="46" t="s">
        <v>133</v>
      </c>
      <c r="F131" s="46"/>
      <c r="G131" s="166">
        <f>G132</f>
        <v>1634115</v>
      </c>
      <c r="H131" s="3"/>
    </row>
    <row r="132" spans="1:11" s="5" customFormat="1" ht="15.75" customHeight="1">
      <c r="A132" s="155" t="s">
        <v>42</v>
      </c>
      <c r="B132" s="108"/>
      <c r="C132" s="43"/>
      <c r="D132" s="46" t="s">
        <v>5</v>
      </c>
      <c r="E132" s="46" t="s">
        <v>133</v>
      </c>
      <c r="F132" s="46" t="s">
        <v>43</v>
      </c>
      <c r="G132" s="154">
        <v>1634115</v>
      </c>
      <c r="H132" s="7"/>
      <c r="I132" s="9"/>
      <c r="J132" s="9"/>
      <c r="K132" s="9"/>
    </row>
    <row r="133" spans="1:11" s="22" customFormat="1" ht="15.75">
      <c r="A133" s="155"/>
      <c r="B133" s="109"/>
      <c r="C133" s="43"/>
      <c r="D133" s="46"/>
      <c r="E133" s="46"/>
      <c r="F133" s="46"/>
      <c r="G133" s="150"/>
      <c r="H133" s="23"/>
      <c r="I133" s="24"/>
      <c r="J133" s="24"/>
      <c r="K133" s="24"/>
    </row>
    <row r="134" spans="1:11" s="5" customFormat="1" ht="15" hidden="1">
      <c r="A134" s="168" t="s">
        <v>114</v>
      </c>
      <c r="B134" s="51"/>
      <c r="C134" s="103"/>
      <c r="D134" s="103" t="s">
        <v>5</v>
      </c>
      <c r="E134" s="112"/>
      <c r="F134" s="48"/>
      <c r="G134" s="154">
        <f>G135</f>
        <v>0</v>
      </c>
      <c r="H134" s="7"/>
      <c r="I134" s="9"/>
      <c r="J134" s="9"/>
      <c r="K134" s="9"/>
    </row>
    <row r="135" spans="1:11" s="5" customFormat="1" ht="15" hidden="1">
      <c r="A135" s="131" t="s">
        <v>113</v>
      </c>
      <c r="B135" s="51"/>
      <c r="C135" s="103"/>
      <c r="D135" s="103" t="s">
        <v>5</v>
      </c>
      <c r="E135" s="113"/>
      <c r="F135" s="104"/>
      <c r="G135" s="154">
        <f>G136</f>
        <v>0</v>
      </c>
      <c r="H135" s="7"/>
      <c r="I135" s="9"/>
      <c r="J135" s="9"/>
      <c r="K135" s="9"/>
    </row>
    <row r="136" spans="1:11" s="5" customFormat="1" ht="38.25" hidden="1">
      <c r="A136" s="169" t="s">
        <v>146</v>
      </c>
      <c r="B136" s="109"/>
      <c r="C136" s="106"/>
      <c r="D136" s="106" t="s">
        <v>5</v>
      </c>
      <c r="E136" s="114"/>
      <c r="F136" s="63"/>
      <c r="G136" s="154">
        <f>G137</f>
        <v>0</v>
      </c>
      <c r="H136" s="7"/>
      <c r="I136" s="9"/>
      <c r="J136" s="9"/>
      <c r="K136" s="9"/>
    </row>
    <row r="137" spans="1:7" s="31" customFormat="1" ht="24.75" customHeight="1" hidden="1">
      <c r="A137" s="132" t="s">
        <v>116</v>
      </c>
      <c r="B137" s="51"/>
      <c r="C137" s="106"/>
      <c r="D137" s="106" t="s">
        <v>5</v>
      </c>
      <c r="E137" s="114"/>
      <c r="F137" s="63">
        <v>244</v>
      </c>
      <c r="G137" s="150"/>
    </row>
    <row r="138" spans="1:11" s="5" customFormat="1" ht="20.25" customHeight="1">
      <c r="A138" s="158" t="s">
        <v>13</v>
      </c>
      <c r="B138" s="83"/>
      <c r="C138" s="74"/>
      <c r="D138" s="76" t="s">
        <v>17</v>
      </c>
      <c r="E138" s="76"/>
      <c r="F138" s="76"/>
      <c r="G138" s="159">
        <f>G140</f>
        <v>789830</v>
      </c>
      <c r="H138" s="7"/>
      <c r="I138" s="9"/>
      <c r="J138" s="9"/>
      <c r="K138" s="9"/>
    </row>
    <row r="139" spans="1:11" s="5" customFormat="1" ht="15">
      <c r="A139" s="146" t="s">
        <v>13</v>
      </c>
      <c r="B139" s="51"/>
      <c r="C139" s="45"/>
      <c r="D139" s="46" t="s">
        <v>17</v>
      </c>
      <c r="E139" s="46"/>
      <c r="F139" s="46"/>
      <c r="G139" s="164"/>
      <c r="H139" s="7"/>
      <c r="I139" s="9"/>
      <c r="J139" s="9"/>
      <c r="K139" s="9"/>
    </row>
    <row r="140" spans="1:7" ht="51">
      <c r="A140" s="153" t="s">
        <v>75</v>
      </c>
      <c r="B140" s="110"/>
      <c r="C140" s="45"/>
      <c r="D140" s="46" t="s">
        <v>17</v>
      </c>
      <c r="E140" s="46" t="s">
        <v>142</v>
      </c>
      <c r="F140" s="46"/>
      <c r="G140" s="166">
        <f>G141</f>
        <v>789830</v>
      </c>
    </row>
    <row r="141" spans="1:7" ht="89.25">
      <c r="A141" s="170" t="s">
        <v>91</v>
      </c>
      <c r="B141" s="204"/>
      <c r="C141" s="45"/>
      <c r="D141" s="46" t="s">
        <v>17</v>
      </c>
      <c r="E141" s="46" t="s">
        <v>142</v>
      </c>
      <c r="F141" s="46"/>
      <c r="G141" s="166">
        <f>G142</f>
        <v>789830</v>
      </c>
    </row>
    <row r="142" spans="1:7" ht="12.75">
      <c r="A142" s="155" t="s">
        <v>51</v>
      </c>
      <c r="B142" s="110"/>
      <c r="C142" s="45"/>
      <c r="D142" s="46" t="s">
        <v>17</v>
      </c>
      <c r="E142" s="46" t="s">
        <v>142</v>
      </c>
      <c r="F142" s="46" t="s">
        <v>43</v>
      </c>
      <c r="G142" s="164">
        <v>789830</v>
      </c>
    </row>
    <row r="143" spans="1:7" ht="28.5">
      <c r="A143" s="171" t="s">
        <v>25</v>
      </c>
      <c r="B143" s="205"/>
      <c r="C143" s="72" t="s">
        <v>30</v>
      </c>
      <c r="D143" s="73"/>
      <c r="E143" s="72"/>
      <c r="F143" s="72"/>
      <c r="G143" s="152">
        <f>G144+G150+G147</f>
        <v>3127000</v>
      </c>
    </row>
    <row r="144" spans="1:7" ht="38.25">
      <c r="A144" s="153" t="s">
        <v>76</v>
      </c>
      <c r="B144" s="110"/>
      <c r="C144" s="44"/>
      <c r="D144" s="46" t="s">
        <v>26</v>
      </c>
      <c r="E144" s="46" t="s">
        <v>143</v>
      </c>
      <c r="F144" s="46"/>
      <c r="G144" s="166">
        <f>G145</f>
        <v>2964000</v>
      </c>
    </row>
    <row r="145" spans="1:7" ht="51">
      <c r="A145" s="146" t="s">
        <v>92</v>
      </c>
      <c r="B145" s="110"/>
      <c r="C145" s="44"/>
      <c r="D145" s="46" t="s">
        <v>26</v>
      </c>
      <c r="E145" s="46" t="s">
        <v>143</v>
      </c>
      <c r="F145" s="46"/>
      <c r="G145" s="166">
        <f>G146</f>
        <v>2964000</v>
      </c>
    </row>
    <row r="146" spans="1:7" ht="25.5">
      <c r="A146" s="155" t="s">
        <v>56</v>
      </c>
      <c r="B146" s="110"/>
      <c r="C146" s="44"/>
      <c r="D146" s="46" t="s">
        <v>26</v>
      </c>
      <c r="E146" s="46" t="s">
        <v>143</v>
      </c>
      <c r="F146" s="46" t="s">
        <v>55</v>
      </c>
      <c r="G146" s="154">
        <v>2964000</v>
      </c>
    </row>
    <row r="147" spans="1:7" ht="15">
      <c r="A147" s="129"/>
      <c r="B147" s="110"/>
      <c r="C147" s="82"/>
      <c r="D147" s="184"/>
      <c r="E147" s="184"/>
      <c r="F147" s="184"/>
      <c r="G147" s="185">
        <f>G148</f>
        <v>150000</v>
      </c>
    </row>
    <row r="148" spans="1:7" ht="12.75">
      <c r="A148" s="129"/>
      <c r="B148" s="110"/>
      <c r="C148" s="82"/>
      <c r="D148" s="184"/>
      <c r="E148" s="184"/>
      <c r="F148" s="184"/>
      <c r="G148" s="159">
        <f>G149</f>
        <v>150000</v>
      </c>
    </row>
    <row r="149" spans="1:7" ht="12.75">
      <c r="A149" s="122" t="s">
        <v>162</v>
      </c>
      <c r="B149" s="110"/>
      <c r="C149" s="44"/>
      <c r="D149" s="46" t="s">
        <v>26</v>
      </c>
      <c r="E149" s="46" t="s">
        <v>141</v>
      </c>
      <c r="F149" s="46" t="s">
        <v>151</v>
      </c>
      <c r="G149" s="154">
        <v>150000</v>
      </c>
    </row>
    <row r="150" spans="1:7" ht="38.25">
      <c r="A150" s="153" t="s">
        <v>77</v>
      </c>
      <c r="B150" s="110"/>
      <c r="C150" s="44"/>
      <c r="D150" s="46" t="s">
        <v>26</v>
      </c>
      <c r="E150" s="46" t="s">
        <v>134</v>
      </c>
      <c r="F150" s="46"/>
      <c r="G150" s="166">
        <f>G151</f>
        <v>13000</v>
      </c>
    </row>
    <row r="151" spans="1:7" ht="51">
      <c r="A151" s="146" t="s">
        <v>93</v>
      </c>
      <c r="B151" s="110"/>
      <c r="C151" s="44"/>
      <c r="D151" s="46" t="s">
        <v>26</v>
      </c>
      <c r="E151" s="46" t="s">
        <v>134</v>
      </c>
      <c r="F151" s="46"/>
      <c r="G151" s="166">
        <f>G152</f>
        <v>13000</v>
      </c>
    </row>
    <row r="152" spans="1:7" ht="25.5">
      <c r="A152" s="155" t="s">
        <v>56</v>
      </c>
      <c r="B152" s="110"/>
      <c r="C152" s="44"/>
      <c r="D152" s="46" t="s">
        <v>26</v>
      </c>
      <c r="E152" s="46" t="s">
        <v>134</v>
      </c>
      <c r="F152" s="46" t="s">
        <v>55</v>
      </c>
      <c r="G152" s="154">
        <v>13000</v>
      </c>
    </row>
    <row r="153" spans="1:7" ht="14.25">
      <c r="A153" s="171" t="s">
        <v>0</v>
      </c>
      <c r="B153" s="205"/>
      <c r="C153" s="67">
        <v>1000</v>
      </c>
      <c r="D153" s="67"/>
      <c r="E153" s="67"/>
      <c r="F153" s="67"/>
      <c r="G153" s="152">
        <f>G154+G157</f>
        <v>348000</v>
      </c>
    </row>
    <row r="154" spans="1:7" ht="14.25">
      <c r="A154" s="138" t="s">
        <v>18</v>
      </c>
      <c r="B154" s="111"/>
      <c r="C154" s="86"/>
      <c r="D154" s="76" t="s">
        <v>19</v>
      </c>
      <c r="E154" s="76"/>
      <c r="F154" s="76"/>
      <c r="G154" s="172">
        <f>G155</f>
        <v>68000</v>
      </c>
    </row>
    <row r="155" spans="1:7" ht="31.5">
      <c r="A155" s="98" t="s">
        <v>136</v>
      </c>
      <c r="B155" s="110"/>
      <c r="C155" s="44"/>
      <c r="D155" s="46" t="s">
        <v>19</v>
      </c>
      <c r="E155" s="46" t="s">
        <v>158</v>
      </c>
      <c r="F155" s="46"/>
      <c r="G155" s="166">
        <f>G156</f>
        <v>68000</v>
      </c>
    </row>
    <row r="156" spans="1:7" ht="30">
      <c r="A156" s="101" t="s">
        <v>135</v>
      </c>
      <c r="B156" s="110"/>
      <c r="C156" s="44"/>
      <c r="D156" s="46" t="s">
        <v>19</v>
      </c>
      <c r="E156" s="46" t="s">
        <v>158</v>
      </c>
      <c r="F156" s="46" t="s">
        <v>57</v>
      </c>
      <c r="G156" s="154">
        <v>68000</v>
      </c>
    </row>
    <row r="157" spans="1:7" ht="14.25">
      <c r="A157" s="138" t="s">
        <v>59</v>
      </c>
      <c r="B157" s="111"/>
      <c r="C157" s="86"/>
      <c r="D157" s="76" t="s">
        <v>58</v>
      </c>
      <c r="E157" s="76"/>
      <c r="F157" s="76"/>
      <c r="G157" s="172">
        <f>G158</f>
        <v>280000</v>
      </c>
    </row>
    <row r="158" spans="1:7" ht="51">
      <c r="A158" s="153" t="s">
        <v>94</v>
      </c>
      <c r="B158" s="110"/>
      <c r="C158" s="44"/>
      <c r="D158" s="46" t="s">
        <v>58</v>
      </c>
      <c r="E158" s="46" t="s">
        <v>144</v>
      </c>
      <c r="F158" s="46"/>
      <c r="G158" s="166">
        <f>G159</f>
        <v>280000</v>
      </c>
    </row>
    <row r="159" spans="1:7" ht="63.75">
      <c r="A159" s="146" t="s">
        <v>95</v>
      </c>
      <c r="B159" s="110"/>
      <c r="C159" s="44"/>
      <c r="D159" s="46" t="s">
        <v>58</v>
      </c>
      <c r="E159" s="46" t="s">
        <v>144</v>
      </c>
      <c r="F159" s="46"/>
      <c r="G159" s="164">
        <f>G160</f>
        <v>280000</v>
      </c>
    </row>
    <row r="160" spans="1:7" ht="13.5" thickBot="1">
      <c r="A160" s="217" t="s">
        <v>49</v>
      </c>
      <c r="B160" s="218"/>
      <c r="C160" s="219"/>
      <c r="D160" s="220" t="s">
        <v>58</v>
      </c>
      <c r="E160" s="220" t="s">
        <v>144</v>
      </c>
      <c r="F160" s="220" t="s">
        <v>50</v>
      </c>
      <c r="G160" s="221">
        <v>280000</v>
      </c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  <row r="203" spans="6:7" ht="12.75">
      <c r="F203" s="6"/>
      <c r="G203" s="8"/>
    </row>
    <row r="204" spans="6:7" ht="12.75">
      <c r="F204" s="6"/>
      <c r="G204" s="8"/>
    </row>
    <row r="205" spans="6:7" ht="12.75">
      <c r="F205" s="6"/>
      <c r="G205" s="8"/>
    </row>
    <row r="206" spans="6:7" ht="12.75">
      <c r="F206" s="6"/>
      <c r="G206" s="8"/>
    </row>
    <row r="207" spans="6:7" ht="12.75">
      <c r="F207" s="6"/>
      <c r="G207" s="8"/>
    </row>
    <row r="208" spans="6:7" ht="12.75">
      <c r="F208" s="6"/>
      <c r="G208" s="8"/>
    </row>
    <row r="209" spans="6:7" ht="12.75">
      <c r="F209" s="6"/>
      <c r="G209" s="8"/>
    </row>
    <row r="210" spans="6:7" ht="12.75">
      <c r="F210" s="6"/>
      <c r="G210" s="8"/>
    </row>
    <row r="211" spans="6:7" ht="12.75">
      <c r="F211" s="6"/>
      <c r="G211" s="8"/>
    </row>
    <row r="212" spans="6:7" ht="12.75">
      <c r="F212" s="6"/>
      <c r="G212" s="8"/>
    </row>
    <row r="213" spans="6:7" ht="12.75">
      <c r="F213" s="6"/>
      <c r="G213" s="8"/>
    </row>
    <row r="214" spans="6:7" ht="12.75">
      <c r="F214" s="6"/>
      <c r="G214" s="8"/>
    </row>
    <row r="215" spans="6:7" ht="12.75">
      <c r="F215" s="6"/>
      <c r="G215" s="8"/>
    </row>
    <row r="216" spans="6:7" ht="12.75">
      <c r="F216" s="6"/>
      <c r="G216" s="8"/>
    </row>
    <row r="217" spans="6:7" ht="12.75">
      <c r="F217" s="6"/>
      <c r="G217" s="8"/>
    </row>
    <row r="218" spans="6:7" ht="12.75">
      <c r="F218" s="6"/>
      <c r="G218" s="8"/>
    </row>
    <row r="219" spans="6:7" ht="12.75">
      <c r="F219" s="6"/>
      <c r="G219" s="8"/>
    </row>
    <row r="220" spans="6:7" ht="12.75">
      <c r="F220" s="6"/>
      <c r="G220" s="8"/>
    </row>
    <row r="221" spans="6:7" ht="12.75">
      <c r="F221" s="6"/>
      <c r="G221" s="8"/>
    </row>
    <row r="222" spans="6:7" ht="12.75">
      <c r="F222" s="6"/>
      <c r="G222" s="8"/>
    </row>
    <row r="223" spans="6:7" ht="12.75">
      <c r="F223" s="6"/>
      <c r="G223" s="8"/>
    </row>
    <row r="224" spans="6:7" ht="12.75">
      <c r="F224" s="6"/>
      <c r="G224" s="8"/>
    </row>
    <row r="225" spans="6:7" ht="12.75">
      <c r="F225" s="6"/>
      <c r="G225" s="8"/>
    </row>
    <row r="226" spans="6:7" ht="12.75">
      <c r="F226" s="6"/>
      <c r="G226" s="8"/>
    </row>
    <row r="227" spans="6:7" ht="12.75">
      <c r="F227" s="6"/>
      <c r="G227" s="8"/>
    </row>
    <row r="228" spans="6:7" ht="12.75">
      <c r="F228" s="6"/>
      <c r="G228" s="8"/>
    </row>
    <row r="229" spans="6:7" ht="12.75">
      <c r="F229" s="6"/>
      <c r="G229" s="8"/>
    </row>
    <row r="230" spans="6:7" ht="12.75">
      <c r="F230" s="6"/>
      <c r="G230" s="8"/>
    </row>
    <row r="231" spans="6:7" ht="12.75">
      <c r="F231" s="6"/>
      <c r="G231" s="8"/>
    </row>
    <row r="232" spans="6:7" ht="12.75">
      <c r="F232" s="6"/>
      <c r="G232" s="8"/>
    </row>
    <row r="233" spans="6:7" ht="12.75">
      <c r="F233" s="6"/>
      <c r="G233" s="8"/>
    </row>
    <row r="234" spans="6:7" ht="12.75">
      <c r="F234" s="6"/>
      <c r="G234" s="8"/>
    </row>
    <row r="235" spans="6:7" ht="12.75">
      <c r="F235" s="6"/>
      <c r="G235" s="8"/>
    </row>
    <row r="236" spans="6:7" ht="12.75">
      <c r="F236" s="6"/>
      <c r="G236" s="8"/>
    </row>
    <row r="237" spans="6:7" ht="12.75">
      <c r="F237" s="6"/>
      <c r="G237" s="8"/>
    </row>
    <row r="238" spans="6:7" ht="12.75">
      <c r="F238" s="6"/>
      <c r="G238" s="8"/>
    </row>
    <row r="239" spans="6:7" ht="12.75">
      <c r="F239" s="6"/>
      <c r="G239" s="8"/>
    </row>
    <row r="240" spans="6:7" ht="12.75">
      <c r="F240" s="6"/>
      <c r="G240" s="8"/>
    </row>
    <row r="241" spans="6:7" ht="12.75">
      <c r="F241" s="6"/>
      <c r="G241" s="8"/>
    </row>
    <row r="242" spans="6:7" ht="12.75">
      <c r="F242" s="6"/>
      <c r="G242" s="8"/>
    </row>
    <row r="243" spans="6:7" ht="12.75">
      <c r="F243" s="6"/>
      <c r="G243" s="8"/>
    </row>
    <row r="244" spans="6:7" ht="12.75">
      <c r="F244" s="6"/>
      <c r="G244" s="8"/>
    </row>
    <row r="245" spans="6:7" ht="12.75">
      <c r="F245" s="6"/>
      <c r="G245" s="8"/>
    </row>
    <row r="246" spans="6:7" ht="12.75">
      <c r="F246" s="6"/>
      <c r="G246" s="8"/>
    </row>
    <row r="247" spans="6:7" ht="12.75">
      <c r="F247" s="6"/>
      <c r="G247" s="8"/>
    </row>
    <row r="248" spans="6:7" ht="12.75">
      <c r="F248" s="6"/>
      <c r="G248" s="8"/>
    </row>
    <row r="249" spans="6:7" ht="12.75">
      <c r="F249" s="6"/>
      <c r="G249" s="8"/>
    </row>
    <row r="250" spans="6:7" ht="12.75">
      <c r="F250" s="6"/>
      <c r="G250" s="8"/>
    </row>
    <row r="251" spans="6:7" ht="12.75">
      <c r="F251" s="6"/>
      <c r="G251" s="8"/>
    </row>
    <row r="252" spans="6:7" ht="12.75">
      <c r="F252" s="6"/>
      <c r="G252" s="8"/>
    </row>
    <row r="253" spans="6:7" ht="12.75">
      <c r="F253" s="6"/>
      <c r="G253" s="8"/>
    </row>
    <row r="254" spans="6:7" ht="12.75">
      <c r="F254" s="6"/>
      <c r="G254" s="8"/>
    </row>
    <row r="255" spans="6:7" ht="12.75">
      <c r="F255" s="6"/>
      <c r="G255" s="8"/>
    </row>
    <row r="256" spans="6:7" ht="12.75">
      <c r="F256" s="6"/>
      <c r="G256" s="8"/>
    </row>
    <row r="257" spans="6:7" ht="12.75">
      <c r="F257" s="6"/>
      <c r="G257" s="8"/>
    </row>
    <row r="258" spans="6:7" ht="12.75">
      <c r="F258" s="6"/>
      <c r="G258" s="8"/>
    </row>
    <row r="259" spans="6:7" ht="12.75">
      <c r="F259" s="6"/>
      <c r="G259" s="8"/>
    </row>
    <row r="260" spans="6:7" ht="12.75">
      <c r="F260" s="6"/>
      <c r="G260" s="8"/>
    </row>
    <row r="261" spans="6:7" ht="12.75">
      <c r="F261" s="6"/>
      <c r="G261" s="8"/>
    </row>
    <row r="262" spans="6:7" ht="12.75">
      <c r="F262" s="6"/>
      <c r="G262" s="8"/>
    </row>
    <row r="263" spans="6:7" ht="12.75">
      <c r="F263" s="6"/>
      <c r="G263" s="8"/>
    </row>
    <row r="264" spans="6:7" ht="12.75">
      <c r="F264" s="6"/>
      <c r="G264" s="8"/>
    </row>
    <row r="265" spans="6:7" ht="12.75">
      <c r="F265" s="6"/>
      <c r="G265" s="8"/>
    </row>
    <row r="266" spans="6:7" ht="12.75">
      <c r="F266" s="6"/>
      <c r="G266" s="8"/>
    </row>
    <row r="267" spans="6:7" ht="12.75">
      <c r="F267" s="6"/>
      <c r="G267" s="8"/>
    </row>
    <row r="268" spans="6:7" ht="12.75">
      <c r="F268" s="6"/>
      <c r="G268" s="8"/>
    </row>
    <row r="269" spans="6:7" ht="12.75">
      <c r="F269" s="6"/>
      <c r="G269" s="8"/>
    </row>
    <row r="270" spans="6:7" ht="12.75">
      <c r="F270" s="6"/>
      <c r="G270" s="8"/>
    </row>
    <row r="271" spans="6:7" ht="12.75">
      <c r="F271" s="6"/>
      <c r="G271" s="8"/>
    </row>
    <row r="272" spans="6:7" ht="12.75">
      <c r="F272" s="6"/>
      <c r="G272" s="8"/>
    </row>
    <row r="273" spans="6:7" ht="12.75">
      <c r="F273" s="6"/>
      <c r="G273" s="8"/>
    </row>
    <row r="274" spans="6:7" ht="12.75">
      <c r="F274" s="6"/>
      <c r="G274" s="8"/>
    </row>
    <row r="275" spans="6:7" ht="12.75">
      <c r="F275" s="6"/>
      <c r="G275" s="8"/>
    </row>
    <row r="276" spans="6:7" ht="12.75">
      <c r="F276" s="6"/>
      <c r="G276" s="8"/>
    </row>
    <row r="277" spans="6:7" ht="12.75">
      <c r="F277" s="6"/>
      <c r="G277" s="8"/>
    </row>
    <row r="278" spans="6:7" ht="12.75">
      <c r="F278" s="6"/>
      <c r="G278" s="8"/>
    </row>
    <row r="279" spans="6:7" ht="12.75">
      <c r="F279" s="6"/>
      <c r="G279" s="8"/>
    </row>
    <row r="280" spans="6:7" ht="12.75">
      <c r="F280" s="6"/>
      <c r="G280" s="8"/>
    </row>
    <row r="281" spans="6:7" ht="12.75">
      <c r="F281" s="6"/>
      <c r="G281" s="8"/>
    </row>
    <row r="282" spans="6:7" ht="12.75">
      <c r="F282" s="6"/>
      <c r="G282" s="8"/>
    </row>
    <row r="283" spans="6:7" ht="12.75">
      <c r="F283" s="6"/>
      <c r="G283" s="8"/>
    </row>
    <row r="284" spans="6:7" ht="12.75">
      <c r="F284" s="6"/>
      <c r="G284" s="8"/>
    </row>
    <row r="285" spans="6:7" ht="12.75">
      <c r="F285" s="6"/>
      <c r="G285" s="8"/>
    </row>
    <row r="286" spans="6:7" ht="12.75">
      <c r="F286" s="6"/>
      <c r="G286" s="8"/>
    </row>
    <row r="287" spans="6:7" ht="12.75">
      <c r="F287" s="6"/>
      <c r="G287" s="8"/>
    </row>
    <row r="288" spans="6:7" ht="12.75">
      <c r="F288" s="6"/>
      <c r="G288" s="8"/>
    </row>
    <row r="289" spans="6:7" ht="12.75">
      <c r="F289" s="6"/>
      <c r="G289" s="8"/>
    </row>
    <row r="290" spans="6:7" ht="12.75">
      <c r="F290" s="6"/>
      <c r="G290" s="8"/>
    </row>
    <row r="291" spans="6:7" ht="12.75">
      <c r="F291" s="6"/>
      <c r="G291" s="8"/>
    </row>
    <row r="292" spans="6:7" ht="12.75">
      <c r="F292" s="6"/>
      <c r="G292" s="8"/>
    </row>
    <row r="293" spans="6:7" ht="12.75">
      <c r="F293" s="6"/>
      <c r="G293" s="8"/>
    </row>
    <row r="294" spans="6:7" ht="12.75">
      <c r="F294" s="6"/>
      <c r="G294" s="8"/>
    </row>
    <row r="295" spans="6:7" ht="12.75">
      <c r="F295" s="6"/>
      <c r="G295" s="8"/>
    </row>
    <row r="296" spans="6:7" ht="12.75">
      <c r="F296" s="6"/>
      <c r="G296" s="8"/>
    </row>
    <row r="297" spans="6:7" ht="12.75">
      <c r="F297" s="6"/>
      <c r="G297" s="8"/>
    </row>
    <row r="298" spans="6:7" ht="12.75">
      <c r="F298" s="6"/>
      <c r="G298" s="8"/>
    </row>
    <row r="299" spans="6:7" ht="12.75">
      <c r="F299" s="6"/>
      <c r="G299" s="8"/>
    </row>
    <row r="300" spans="6:7" ht="12.75">
      <c r="F300" s="6"/>
      <c r="G300" s="8"/>
    </row>
    <row r="301" spans="6:7" ht="12.75">
      <c r="F301" s="6"/>
      <c r="G301" s="8"/>
    </row>
    <row r="302" spans="6:7" ht="12.75">
      <c r="F302" s="6"/>
      <c r="G302" s="8"/>
    </row>
    <row r="303" spans="6:7" ht="12.75">
      <c r="F303" s="6"/>
      <c r="G303" s="8"/>
    </row>
    <row r="304" spans="6:7" ht="12.75">
      <c r="F304" s="6"/>
      <c r="G304" s="8"/>
    </row>
    <row r="305" spans="6:7" ht="12.75">
      <c r="F305" s="6"/>
      <c r="G305" s="8"/>
    </row>
    <row r="306" spans="6:7" ht="12.75">
      <c r="F306" s="6"/>
      <c r="G306" s="8"/>
    </row>
    <row r="307" spans="6:7" ht="12.75">
      <c r="F307" s="6"/>
      <c r="G307" s="8"/>
    </row>
    <row r="308" spans="6:7" ht="12.75">
      <c r="F308" s="6"/>
      <c r="G308" s="8"/>
    </row>
    <row r="309" spans="6:7" ht="12.75">
      <c r="F309" s="6"/>
      <c r="G309" s="8"/>
    </row>
    <row r="310" spans="6:7" ht="12.75">
      <c r="F310" s="6"/>
      <c r="G310" s="8"/>
    </row>
    <row r="311" spans="6:7" ht="12.75">
      <c r="F311" s="6"/>
      <c r="G311" s="8"/>
    </row>
    <row r="312" spans="6:7" ht="12.75">
      <c r="F312" s="6"/>
      <c r="G312" s="8"/>
    </row>
    <row r="313" spans="6:7" ht="12.75">
      <c r="F313" s="6"/>
      <c r="G313" s="8"/>
    </row>
    <row r="314" spans="6:7" ht="12.75">
      <c r="F314" s="6"/>
      <c r="G314" s="8"/>
    </row>
    <row r="315" spans="6:7" ht="12.75">
      <c r="F315" s="6"/>
      <c r="G315" s="8"/>
    </row>
    <row r="316" spans="6:7" ht="12.75">
      <c r="F316" s="6"/>
      <c r="G316" s="8"/>
    </row>
    <row r="317" spans="6:7" ht="12.75">
      <c r="F317" s="6"/>
      <c r="G317" s="8"/>
    </row>
    <row r="318" spans="6:7" ht="12.75">
      <c r="F318" s="6"/>
      <c r="G318" s="8"/>
    </row>
    <row r="319" spans="6:7" ht="12.75">
      <c r="F319" s="6"/>
      <c r="G319" s="8"/>
    </row>
    <row r="320" spans="6:7" ht="12.75">
      <c r="F320" s="6"/>
      <c r="G320" s="8"/>
    </row>
    <row r="321" spans="6:7" ht="12.75">
      <c r="F321" s="6"/>
      <c r="G321" s="8"/>
    </row>
    <row r="322" spans="6:7" ht="12.75">
      <c r="F322" s="6"/>
      <c r="G322" s="8"/>
    </row>
    <row r="323" spans="6:7" ht="12.75">
      <c r="F323" s="6"/>
      <c r="G323" s="8"/>
    </row>
    <row r="324" spans="6:7" ht="12.75">
      <c r="F324" s="6"/>
      <c r="G324" s="8"/>
    </row>
    <row r="325" spans="6:7" ht="12.75">
      <c r="F325" s="6"/>
      <c r="G325" s="8"/>
    </row>
    <row r="326" spans="6:7" ht="12.75">
      <c r="F326" s="6"/>
      <c r="G326" s="8"/>
    </row>
    <row r="327" spans="6:7" ht="12.75">
      <c r="F327" s="6"/>
      <c r="G327" s="8"/>
    </row>
    <row r="328" spans="6:7" ht="12.75">
      <c r="F328" s="6"/>
      <c r="G328" s="8"/>
    </row>
    <row r="329" spans="6:7" ht="12.75">
      <c r="F329" s="6"/>
      <c r="G329" s="8"/>
    </row>
    <row r="330" spans="6:7" ht="12.75">
      <c r="F330" s="6"/>
      <c r="G330" s="8"/>
    </row>
    <row r="331" spans="6:7" ht="12.75">
      <c r="F331" s="6"/>
      <c r="G331" s="8"/>
    </row>
    <row r="332" spans="6:7" ht="12.75">
      <c r="F332" s="6"/>
      <c r="G332" s="8"/>
    </row>
    <row r="333" spans="6:7" ht="12.75">
      <c r="F333" s="6"/>
      <c r="G333" s="8"/>
    </row>
    <row r="334" spans="6:7" ht="12.75">
      <c r="F334" s="6"/>
      <c r="G334" s="8"/>
    </row>
    <row r="335" spans="6:7" ht="12.75">
      <c r="F335" s="6"/>
      <c r="G335" s="8"/>
    </row>
    <row r="336" spans="6:7" ht="12.75">
      <c r="F336" s="6"/>
      <c r="G336" s="8"/>
    </row>
    <row r="337" spans="6:7" ht="12.75">
      <c r="F337" s="6"/>
      <c r="G337" s="8"/>
    </row>
    <row r="338" spans="6:7" ht="12.75">
      <c r="F338" s="6"/>
      <c r="G338" s="8"/>
    </row>
    <row r="339" spans="6:7" ht="12.75">
      <c r="F339" s="6"/>
      <c r="G339" s="8"/>
    </row>
    <row r="340" spans="6:7" ht="12.75">
      <c r="F340" s="6"/>
      <c r="G340" s="8"/>
    </row>
    <row r="341" spans="6:7" ht="12.75">
      <c r="F341" s="6"/>
      <c r="G341" s="8"/>
    </row>
    <row r="342" spans="6:7" ht="12.75">
      <c r="F342" s="6"/>
      <c r="G342" s="8"/>
    </row>
    <row r="343" spans="6:7" ht="12.75">
      <c r="F343" s="6"/>
      <c r="G343" s="8"/>
    </row>
    <row r="344" spans="6:7" ht="12.75">
      <c r="F344" s="6"/>
      <c r="G344" s="8"/>
    </row>
    <row r="345" spans="6:7" ht="12.75">
      <c r="F345" s="6"/>
      <c r="G345" s="8"/>
    </row>
    <row r="346" spans="6:7" ht="12.75">
      <c r="F346" s="6"/>
      <c r="G346" s="8"/>
    </row>
    <row r="347" spans="6:7" ht="12.75">
      <c r="F347" s="6"/>
      <c r="G347" s="8"/>
    </row>
    <row r="348" spans="6:7" ht="12.75">
      <c r="F348" s="6"/>
      <c r="G348" s="8"/>
    </row>
    <row r="349" spans="6:7" ht="12.75">
      <c r="F349" s="6"/>
      <c r="G349" s="8"/>
    </row>
    <row r="350" spans="6:7" ht="12.75">
      <c r="F350" s="6"/>
      <c r="G350" s="8"/>
    </row>
    <row r="351" spans="6:7" ht="12.75">
      <c r="F351" s="6"/>
      <c r="G351" s="8"/>
    </row>
    <row r="352" spans="6:7" ht="12.75">
      <c r="F352" s="6"/>
      <c r="G352" s="8"/>
    </row>
    <row r="353" spans="6:7" ht="12.75">
      <c r="F353" s="6"/>
      <c r="G353" s="8"/>
    </row>
    <row r="354" spans="6:7" ht="12.75">
      <c r="F354" s="6"/>
      <c r="G354" s="8"/>
    </row>
    <row r="355" spans="6:7" ht="12.75">
      <c r="F355" s="6"/>
      <c r="G355" s="8"/>
    </row>
    <row r="356" spans="6:7" ht="12.75">
      <c r="F356" s="6"/>
      <c r="G356" s="8"/>
    </row>
    <row r="357" spans="6:7" ht="12.75">
      <c r="F357" s="6"/>
      <c r="G357" s="8"/>
    </row>
    <row r="358" spans="6:7" ht="12.75">
      <c r="F358" s="6"/>
      <c r="G358" s="8"/>
    </row>
    <row r="359" spans="6:7" ht="12.75">
      <c r="F359" s="6"/>
      <c r="G359" s="8"/>
    </row>
    <row r="360" spans="6:7" ht="12.75">
      <c r="F360" s="6"/>
      <c r="G360" s="8"/>
    </row>
    <row r="361" spans="6:7" ht="12.75">
      <c r="F361" s="6"/>
      <c r="G361" s="8"/>
    </row>
    <row r="362" spans="6:7" ht="12.75">
      <c r="F362" s="6"/>
      <c r="G362" s="8"/>
    </row>
    <row r="363" spans="6:7" ht="12.75">
      <c r="F363" s="6"/>
      <c r="G363" s="8"/>
    </row>
    <row r="364" spans="6:7" ht="12.75">
      <c r="F364" s="6"/>
      <c r="G364" s="8"/>
    </row>
    <row r="365" spans="6:7" ht="12.75">
      <c r="F365" s="6"/>
      <c r="G365" s="8"/>
    </row>
    <row r="366" spans="6:7" ht="12.75">
      <c r="F366" s="6"/>
      <c r="G366" s="8"/>
    </row>
    <row r="367" spans="6:7" ht="12.75">
      <c r="F367" s="6"/>
      <c r="G367" s="8"/>
    </row>
    <row r="368" spans="6:7" ht="12.75">
      <c r="F368" s="6"/>
      <c r="G368" s="8"/>
    </row>
    <row r="369" spans="6:7" ht="12.75">
      <c r="F369" s="6"/>
      <c r="G369" s="8"/>
    </row>
    <row r="370" spans="6:7" ht="12.75">
      <c r="F370" s="6"/>
      <c r="G370" s="8"/>
    </row>
    <row r="371" spans="6:7" ht="12.75">
      <c r="F371" s="6"/>
      <c r="G371" s="8"/>
    </row>
    <row r="372" spans="6:7" ht="12.75">
      <c r="F372" s="6"/>
      <c r="G372" s="8"/>
    </row>
    <row r="373" spans="6:7" ht="12.75">
      <c r="F373" s="6"/>
      <c r="G373" s="8"/>
    </row>
    <row r="374" spans="6:7" ht="12.75">
      <c r="F374" s="6"/>
      <c r="G374" s="8"/>
    </row>
    <row r="375" spans="6:7" ht="12.75">
      <c r="F375" s="6"/>
      <c r="G375" s="8"/>
    </row>
    <row r="376" spans="6:7" ht="12.75">
      <c r="F376" s="6"/>
      <c r="G376" s="8"/>
    </row>
    <row r="377" spans="6:7" ht="12.75">
      <c r="F377" s="6"/>
      <c r="G377" s="8"/>
    </row>
    <row r="378" spans="6:7" ht="12.75">
      <c r="F378" s="6"/>
      <c r="G378" s="8"/>
    </row>
    <row r="379" spans="6:7" ht="12.75">
      <c r="F379" s="6"/>
      <c r="G379" s="8"/>
    </row>
    <row r="380" spans="6:7" ht="12.75">
      <c r="F380" s="6"/>
      <c r="G380" s="8"/>
    </row>
    <row r="381" spans="6:7" ht="12.75">
      <c r="F381" s="6"/>
      <c r="G381" s="8"/>
    </row>
    <row r="382" spans="6:7" ht="12.75">
      <c r="F382" s="6"/>
      <c r="G382" s="8"/>
    </row>
    <row r="383" spans="6:7" ht="12.75">
      <c r="F383" s="6"/>
      <c r="G383" s="8"/>
    </row>
    <row r="384" spans="6:7" ht="12.75">
      <c r="F384" s="6"/>
      <c r="G384" s="8"/>
    </row>
    <row r="385" spans="6:7" ht="12.75">
      <c r="F385" s="6"/>
      <c r="G385" s="8"/>
    </row>
    <row r="386" spans="6:7" ht="12.75">
      <c r="F386" s="6"/>
      <c r="G386" s="8"/>
    </row>
    <row r="387" spans="6:7" ht="12.75">
      <c r="F387" s="6"/>
      <c r="G387" s="8"/>
    </row>
    <row r="388" spans="6:7" ht="12.75">
      <c r="F388" s="6"/>
      <c r="G388" s="8"/>
    </row>
    <row r="389" spans="6:7" ht="12.75">
      <c r="F389" s="6"/>
      <c r="G389" s="8"/>
    </row>
    <row r="390" spans="6:7" ht="12.75">
      <c r="F390" s="6"/>
      <c r="G390" s="8"/>
    </row>
    <row r="391" spans="6:7" ht="12.75">
      <c r="F391" s="6"/>
      <c r="G391" s="8"/>
    </row>
    <row r="392" spans="6:7" ht="12.75">
      <c r="F392" s="6"/>
      <c r="G392" s="8"/>
    </row>
    <row r="393" spans="6:7" ht="12.75">
      <c r="F393" s="6"/>
      <c r="G393" s="8"/>
    </row>
    <row r="394" spans="6:7" ht="12.75">
      <c r="F394" s="6"/>
      <c r="G394" s="8"/>
    </row>
    <row r="395" spans="6:7" ht="12.75">
      <c r="F395" s="6"/>
      <c r="G395" s="8"/>
    </row>
    <row r="396" spans="6:7" ht="12.75">
      <c r="F396" s="6"/>
      <c r="G396" s="8"/>
    </row>
    <row r="397" spans="6:7" ht="12.75">
      <c r="F397" s="6"/>
      <c r="G397" s="8"/>
    </row>
    <row r="398" spans="6:7" ht="12.75">
      <c r="F398" s="6"/>
      <c r="G398" s="8"/>
    </row>
    <row r="399" spans="6:7" ht="12.75">
      <c r="F399" s="6"/>
      <c r="G399" s="8"/>
    </row>
    <row r="400" spans="6:7" ht="12.75">
      <c r="F400" s="6"/>
      <c r="G400" s="8"/>
    </row>
    <row r="401" spans="6:7" ht="12.75">
      <c r="F401" s="6"/>
      <c r="G401" s="8"/>
    </row>
    <row r="402" spans="6:7" ht="12.75">
      <c r="F402" s="6"/>
      <c r="G402" s="8"/>
    </row>
    <row r="403" spans="6:7" ht="12.75">
      <c r="F403" s="6"/>
      <c r="G403" s="8"/>
    </row>
    <row r="404" spans="6:7" ht="12.75">
      <c r="F404" s="6"/>
      <c r="G404" s="8"/>
    </row>
    <row r="405" spans="6:7" ht="12.75">
      <c r="F405" s="6"/>
      <c r="G405" s="8"/>
    </row>
    <row r="406" spans="6:7" ht="12.75">
      <c r="F406" s="6"/>
      <c r="G406" s="8"/>
    </row>
    <row r="407" spans="6:7" ht="12.75">
      <c r="F407" s="6"/>
      <c r="G407" s="8"/>
    </row>
    <row r="408" spans="6:7" ht="12.75">
      <c r="F408" s="6"/>
      <c r="G408" s="8"/>
    </row>
    <row r="409" spans="6:7" ht="12.75">
      <c r="F409" s="6"/>
      <c r="G409" s="8"/>
    </row>
    <row r="410" spans="6:7" ht="12.75">
      <c r="F410" s="6"/>
      <c r="G410" s="8"/>
    </row>
    <row r="411" spans="6:7" ht="12.75">
      <c r="F411" s="6"/>
      <c r="G411" s="8"/>
    </row>
    <row r="412" spans="6:7" ht="12.75">
      <c r="F412" s="6"/>
      <c r="G412" s="8"/>
    </row>
    <row r="413" spans="6:7" ht="12.75">
      <c r="F413" s="6"/>
      <c r="G413" s="8"/>
    </row>
    <row r="414" spans="6:7" ht="12.75">
      <c r="F414" s="6"/>
      <c r="G414" s="8"/>
    </row>
    <row r="415" spans="6:7" ht="12.75">
      <c r="F415" s="6"/>
      <c r="G415" s="8"/>
    </row>
    <row r="416" spans="6:7" ht="12.75">
      <c r="F416" s="6"/>
      <c r="G416" s="8"/>
    </row>
    <row r="417" spans="6:7" ht="12.75">
      <c r="F417" s="6"/>
      <c r="G417" s="8"/>
    </row>
    <row r="418" spans="6:7" ht="12.75">
      <c r="F418" s="6"/>
      <c r="G418" s="8"/>
    </row>
    <row r="419" spans="6:7" ht="12.75">
      <c r="F419" s="6"/>
      <c r="G419" s="8"/>
    </row>
    <row r="420" spans="6:7" ht="12.75">
      <c r="F420" s="6"/>
      <c r="G420" s="8"/>
    </row>
    <row r="421" spans="6:7" ht="12.75">
      <c r="F421" s="6"/>
      <c r="G421" s="8"/>
    </row>
    <row r="422" spans="6:7" ht="12.75">
      <c r="F422" s="6"/>
      <c r="G422" s="8"/>
    </row>
    <row r="423" spans="6:7" ht="12.75">
      <c r="F423" s="6"/>
      <c r="G423" s="8"/>
    </row>
    <row r="424" spans="6:7" ht="12.75">
      <c r="F424" s="6"/>
      <c r="G424" s="8"/>
    </row>
    <row r="425" spans="6:7" ht="12.75">
      <c r="F425" s="6"/>
      <c r="G425" s="8"/>
    </row>
    <row r="426" spans="6:7" ht="12.75">
      <c r="F426" s="6"/>
      <c r="G426" s="8"/>
    </row>
    <row r="427" spans="6:7" ht="12.75">
      <c r="F427" s="6"/>
      <c r="G427" s="8"/>
    </row>
    <row r="428" spans="6:7" ht="12.75">
      <c r="F428" s="6"/>
      <c r="G428" s="8"/>
    </row>
    <row r="429" spans="6:7" ht="12.75">
      <c r="F429" s="6"/>
      <c r="G429" s="8"/>
    </row>
    <row r="430" spans="6:7" ht="12.75">
      <c r="F430" s="6"/>
      <c r="G430" s="8"/>
    </row>
    <row r="431" spans="6:7" ht="12.75">
      <c r="F431" s="6"/>
      <c r="G431" s="8"/>
    </row>
    <row r="432" spans="6:7" ht="12.75">
      <c r="F432" s="6"/>
      <c r="G432" s="8"/>
    </row>
    <row r="433" spans="6:7" ht="12.75">
      <c r="F433" s="6"/>
      <c r="G433" s="8"/>
    </row>
    <row r="434" spans="6:7" ht="12.75">
      <c r="F434" s="6"/>
      <c r="G434" s="8"/>
    </row>
    <row r="435" spans="6:7" ht="12.75">
      <c r="F435" s="6"/>
      <c r="G435" s="8"/>
    </row>
    <row r="436" spans="6:7" ht="12.75">
      <c r="F436" s="6"/>
      <c r="G436" s="8"/>
    </row>
    <row r="437" spans="6:7" ht="12.75">
      <c r="F437" s="6"/>
      <c r="G437" s="8"/>
    </row>
    <row r="438" spans="6:7" ht="12.75">
      <c r="F438" s="6"/>
      <c r="G438" s="8"/>
    </row>
    <row r="439" spans="6:7" ht="12.75">
      <c r="F439" s="6"/>
      <c r="G439" s="8"/>
    </row>
    <row r="440" spans="6:7" ht="12.75">
      <c r="F440" s="6"/>
      <c r="G440" s="8"/>
    </row>
    <row r="441" spans="6:7" ht="12.75">
      <c r="F441" s="6"/>
      <c r="G441" s="8"/>
    </row>
    <row r="442" spans="6:7" ht="12.75">
      <c r="F442" s="6"/>
      <c r="G442" s="8"/>
    </row>
    <row r="443" spans="6:7" ht="12.75">
      <c r="F443" s="6"/>
      <c r="G443" s="8"/>
    </row>
    <row r="444" spans="6:7" ht="12.75">
      <c r="F444" s="6"/>
      <c r="G444" s="8"/>
    </row>
    <row r="445" spans="6:7" ht="12.75">
      <c r="F445" s="6"/>
      <c r="G445" s="8"/>
    </row>
    <row r="446" spans="6:7" ht="12.75">
      <c r="F446" s="6"/>
      <c r="G446" s="8"/>
    </row>
    <row r="447" spans="6:7" ht="12.75">
      <c r="F447" s="6"/>
      <c r="G447" s="8"/>
    </row>
    <row r="448" spans="6:7" ht="12.75">
      <c r="F448" s="6"/>
      <c r="G448" s="8"/>
    </row>
    <row r="449" spans="6:7" ht="12.75">
      <c r="F449" s="6"/>
      <c r="G449" s="8"/>
    </row>
    <row r="450" spans="6:7" ht="12.75">
      <c r="F450" s="6"/>
      <c r="G450" s="8"/>
    </row>
    <row r="451" spans="6:7" ht="12.75">
      <c r="F451" s="6"/>
      <c r="G451" s="8"/>
    </row>
    <row r="452" spans="6:7" ht="12.75">
      <c r="F452" s="6"/>
      <c r="G452" s="8"/>
    </row>
    <row r="453" spans="6:7" ht="12.75">
      <c r="F453" s="6"/>
      <c r="G453" s="8"/>
    </row>
    <row r="454" spans="6:7" ht="12.75">
      <c r="F454" s="6"/>
      <c r="G454" s="8"/>
    </row>
    <row r="455" spans="6:7" ht="12.75">
      <c r="F455" s="6"/>
      <c r="G455" s="8"/>
    </row>
    <row r="456" spans="6:7" ht="12.75">
      <c r="F456" s="6"/>
      <c r="G456" s="8"/>
    </row>
    <row r="457" spans="6:7" ht="12.75">
      <c r="F457" s="6"/>
      <c r="G457" s="8"/>
    </row>
    <row r="458" spans="6:7" ht="12.75">
      <c r="F458" s="6"/>
      <c r="G458" s="8"/>
    </row>
    <row r="459" spans="6:7" ht="12.75">
      <c r="F459" s="6"/>
      <c r="G459" s="8"/>
    </row>
    <row r="460" spans="6:7" ht="12.75">
      <c r="F460" s="6"/>
      <c r="G460" s="8"/>
    </row>
    <row r="461" spans="6:7" ht="12.75">
      <c r="F461" s="6"/>
      <c r="G461" s="8"/>
    </row>
    <row r="462" spans="6:7" ht="12.75">
      <c r="F462" s="6"/>
      <c r="G462" s="8"/>
    </row>
    <row r="463" spans="6:7" ht="12.75">
      <c r="F463" s="6"/>
      <c r="G463" s="8"/>
    </row>
    <row r="464" spans="6:7" ht="12.75">
      <c r="F464" s="6"/>
      <c r="G464" s="8"/>
    </row>
    <row r="465" spans="6:7" ht="12.75">
      <c r="F465" s="6"/>
      <c r="G465" s="8"/>
    </row>
    <row r="466" spans="6:7" ht="12.75">
      <c r="F466" s="6"/>
      <c r="G466" s="8"/>
    </row>
    <row r="467" spans="6:7" ht="12.75">
      <c r="F467" s="6"/>
      <c r="G467" s="8"/>
    </row>
    <row r="468" spans="6:7" ht="12.75">
      <c r="F468" s="6"/>
      <c r="G468" s="8"/>
    </row>
    <row r="469" spans="6:7" ht="12.75">
      <c r="F469" s="6"/>
      <c r="G469" s="8"/>
    </row>
    <row r="470" spans="6:7" ht="12.75">
      <c r="F470" s="6"/>
      <c r="G470" s="8"/>
    </row>
    <row r="471" spans="6:7" ht="12.75">
      <c r="F471" s="6"/>
      <c r="G471" s="8"/>
    </row>
    <row r="472" spans="6:7" ht="12.75">
      <c r="F472" s="6"/>
      <c r="G472" s="8"/>
    </row>
    <row r="473" spans="6:7" ht="12.75">
      <c r="F473" s="6"/>
      <c r="G473" s="8"/>
    </row>
    <row r="474" spans="6:7" ht="12.75">
      <c r="F474" s="6"/>
      <c r="G474" s="8"/>
    </row>
    <row r="475" spans="6:7" ht="12.75">
      <c r="F475" s="6"/>
      <c r="G475" s="8"/>
    </row>
    <row r="476" spans="6:7" ht="12.75">
      <c r="F476" s="6"/>
      <c r="G476" s="8"/>
    </row>
    <row r="477" spans="6:7" ht="12.75">
      <c r="F477" s="6"/>
      <c r="G477" s="8"/>
    </row>
    <row r="478" spans="6:7" ht="12.75">
      <c r="F478" s="6"/>
      <c r="G478" s="8"/>
    </row>
    <row r="479" spans="6:7" ht="12.75">
      <c r="F479" s="6"/>
      <c r="G479" s="8"/>
    </row>
    <row r="480" spans="6:7" ht="12.75">
      <c r="F480" s="6"/>
      <c r="G480" s="8"/>
    </row>
    <row r="481" spans="6:7" ht="12.75">
      <c r="F481" s="6"/>
      <c r="G481" s="8"/>
    </row>
    <row r="482" spans="6:7" ht="12.75">
      <c r="F482" s="6"/>
      <c r="G482" s="8"/>
    </row>
    <row r="483" spans="6:7" ht="12.75">
      <c r="F483" s="6"/>
      <c r="G483" s="8"/>
    </row>
    <row r="484" spans="6:7" ht="12.75">
      <c r="F484" s="6"/>
      <c r="G484" s="8"/>
    </row>
    <row r="485" spans="6:7" ht="12.75">
      <c r="F485" s="6"/>
      <c r="G485" s="8"/>
    </row>
    <row r="486" spans="6:7" ht="12.75">
      <c r="F486" s="6"/>
      <c r="G486" s="8"/>
    </row>
    <row r="487" spans="6:7" ht="12.75">
      <c r="F487" s="6"/>
      <c r="G487" s="8"/>
    </row>
    <row r="488" spans="6:7" ht="12.75">
      <c r="F488" s="6"/>
      <c r="G488" s="8"/>
    </row>
    <row r="489" spans="6:7" ht="12.75">
      <c r="F489" s="6"/>
      <c r="G489" s="8"/>
    </row>
    <row r="490" spans="6:7" ht="12.75">
      <c r="F490" s="6"/>
      <c r="G490" s="8"/>
    </row>
    <row r="491" spans="6:7" ht="12.75">
      <c r="F491" s="6"/>
      <c r="G491" s="8"/>
    </row>
    <row r="492" spans="6:7" ht="12.75">
      <c r="F492" s="6"/>
      <c r="G492" s="8"/>
    </row>
    <row r="493" spans="6:7" ht="12.75">
      <c r="F493" s="6"/>
      <c r="G493" s="8"/>
    </row>
    <row r="494" spans="6:7" ht="12.75">
      <c r="F494" s="6"/>
      <c r="G494" s="8"/>
    </row>
    <row r="495" spans="6:7" ht="12.75">
      <c r="F495" s="6"/>
      <c r="G495" s="8"/>
    </row>
    <row r="496" spans="6:7" ht="12.75">
      <c r="F496" s="6"/>
      <c r="G496" s="8"/>
    </row>
    <row r="497" spans="6:7" ht="12.75">
      <c r="F497" s="6"/>
      <c r="G497" s="8"/>
    </row>
    <row r="498" spans="6:7" ht="12.75">
      <c r="F498" s="6"/>
      <c r="G498" s="8"/>
    </row>
    <row r="499" spans="6:7" ht="12.75">
      <c r="F499" s="6"/>
      <c r="G499" s="8"/>
    </row>
    <row r="500" spans="6:7" ht="12.75">
      <c r="F500" s="6"/>
      <c r="G500" s="8"/>
    </row>
    <row r="501" spans="6:7" ht="12.75">
      <c r="F501" s="6"/>
      <c r="G501" s="8"/>
    </row>
    <row r="502" spans="6:7" ht="12.75">
      <c r="F502" s="6"/>
      <c r="G502" s="8"/>
    </row>
    <row r="503" spans="6:7" ht="12.75">
      <c r="F503" s="6"/>
      <c r="G503" s="8"/>
    </row>
    <row r="504" spans="6:7" ht="12.75">
      <c r="F504" s="6"/>
      <c r="G504" s="8"/>
    </row>
    <row r="505" spans="6:7" ht="12.75">
      <c r="F505" s="6"/>
      <c r="G505" s="8"/>
    </row>
    <row r="506" spans="6:7" ht="12.75">
      <c r="F506" s="6"/>
      <c r="G506" s="8"/>
    </row>
    <row r="507" spans="6:7" ht="12.75">
      <c r="F507" s="6"/>
      <c r="G507" s="8"/>
    </row>
    <row r="508" spans="6:7" ht="12.75">
      <c r="F508" s="6"/>
      <c r="G508" s="8"/>
    </row>
    <row r="509" spans="6:7" ht="12.75">
      <c r="F509" s="6"/>
      <c r="G509" s="8"/>
    </row>
    <row r="510" spans="6:7" ht="12.75">
      <c r="F510" s="6"/>
      <c r="G510" s="8"/>
    </row>
    <row r="511" spans="6:7" ht="12.75">
      <c r="F511" s="6"/>
      <c r="G511" s="8"/>
    </row>
    <row r="512" spans="6:7" ht="12.75">
      <c r="F512" s="6"/>
      <c r="G512" s="8"/>
    </row>
    <row r="513" spans="6:7" ht="12.75">
      <c r="F513" s="6"/>
      <c r="G513" s="8"/>
    </row>
    <row r="514" spans="6:7" ht="12.75">
      <c r="F514" s="6"/>
      <c r="G514" s="8"/>
    </row>
    <row r="515" spans="6:7" ht="12.75">
      <c r="F515" s="6"/>
      <c r="G515" s="8"/>
    </row>
    <row r="516" spans="6:7" ht="12.75">
      <c r="F516" s="6"/>
      <c r="G516" s="8"/>
    </row>
    <row r="517" spans="6:7" ht="12.75">
      <c r="F517" s="6"/>
      <c r="G517" s="8"/>
    </row>
    <row r="518" spans="6:7" ht="12.75">
      <c r="F518" s="6"/>
      <c r="G518" s="8"/>
    </row>
    <row r="519" spans="6:7" ht="12.75">
      <c r="F519" s="6"/>
      <c r="G519" s="8"/>
    </row>
    <row r="520" spans="6:7" ht="12.75">
      <c r="F520" s="6"/>
      <c r="G520" s="8"/>
    </row>
    <row r="521" spans="6:7" ht="12.75">
      <c r="F521" s="6"/>
      <c r="G521" s="8"/>
    </row>
    <row r="522" spans="6:7" ht="12.75">
      <c r="F522" s="6"/>
      <c r="G522" s="8"/>
    </row>
    <row r="523" spans="6:7" ht="12.75">
      <c r="F523" s="6"/>
      <c r="G523" s="8"/>
    </row>
    <row r="524" spans="6:7" ht="12.75">
      <c r="F524" s="6"/>
      <c r="G524" s="8"/>
    </row>
    <row r="525" spans="6:7" ht="12.75">
      <c r="F525" s="6"/>
      <c r="G525" s="8"/>
    </row>
    <row r="526" spans="6:7" ht="12.75">
      <c r="F526" s="6"/>
      <c r="G526" s="8"/>
    </row>
    <row r="527" spans="6:7" ht="12.75">
      <c r="F527" s="6"/>
      <c r="G527" s="8"/>
    </row>
    <row r="528" spans="6:7" ht="12.75">
      <c r="F528" s="6"/>
      <c r="G528" s="8"/>
    </row>
    <row r="529" spans="6:7" ht="12.75">
      <c r="F529" s="6"/>
      <c r="G529" s="8"/>
    </row>
    <row r="530" spans="6:7" ht="12.75">
      <c r="F530" s="6"/>
      <c r="G530" s="8"/>
    </row>
    <row r="531" spans="6:7" ht="12.75">
      <c r="F531" s="6"/>
      <c r="G531" s="8"/>
    </row>
    <row r="532" spans="6:7" ht="12.75">
      <c r="F532" s="6"/>
      <c r="G532" s="8"/>
    </row>
    <row r="533" spans="6:7" ht="12.75">
      <c r="F533" s="6"/>
      <c r="G533" s="8"/>
    </row>
    <row r="534" spans="6:7" ht="12.75">
      <c r="F534" s="6"/>
      <c r="G534" s="8"/>
    </row>
    <row r="535" spans="6:7" ht="12.75">
      <c r="F535" s="6"/>
      <c r="G535" s="8"/>
    </row>
    <row r="536" spans="6:7" ht="12.75">
      <c r="F536" s="6"/>
      <c r="G536" s="8"/>
    </row>
    <row r="537" spans="6:7" ht="12.75">
      <c r="F537" s="6"/>
      <c r="G537" s="8"/>
    </row>
    <row r="538" spans="6:7" ht="12.75">
      <c r="F538" s="6"/>
      <c r="G538" s="8"/>
    </row>
    <row r="539" spans="6:7" ht="12.75">
      <c r="F539" s="6"/>
      <c r="G539" s="8"/>
    </row>
    <row r="540" spans="6:7" ht="12.75">
      <c r="F540" s="6"/>
      <c r="G540" s="8"/>
    </row>
    <row r="541" spans="6:7" ht="12.75">
      <c r="F541" s="6"/>
      <c r="G541" s="8"/>
    </row>
    <row r="542" spans="6:7" ht="12.75">
      <c r="F542" s="6"/>
      <c r="G542" s="8"/>
    </row>
    <row r="543" spans="6:7" ht="12.75">
      <c r="F543" s="6"/>
      <c r="G543" s="8"/>
    </row>
    <row r="544" spans="6:7" ht="12.75">
      <c r="F544" s="6"/>
      <c r="G544" s="8"/>
    </row>
    <row r="545" spans="6:7" ht="12.75">
      <c r="F545" s="6"/>
      <c r="G545" s="8"/>
    </row>
    <row r="546" spans="6:7" ht="12.75">
      <c r="F546" s="6"/>
      <c r="G546" s="8"/>
    </row>
    <row r="547" spans="6:7" ht="12.75">
      <c r="F547" s="6"/>
      <c r="G547" s="8"/>
    </row>
    <row r="548" spans="6:7" ht="12.75">
      <c r="F548" s="6"/>
      <c r="G548" s="8"/>
    </row>
    <row r="549" spans="6:7" ht="12.75">
      <c r="F549" s="6"/>
      <c r="G549" s="8"/>
    </row>
    <row r="550" spans="6:7" ht="12.75">
      <c r="F550" s="6"/>
      <c r="G550" s="8"/>
    </row>
    <row r="551" spans="6:7" ht="12.75">
      <c r="F551" s="6"/>
      <c r="G551" s="8"/>
    </row>
    <row r="552" spans="6:7" ht="12.75">
      <c r="F552" s="6"/>
      <c r="G552" s="8"/>
    </row>
    <row r="553" spans="6:7" ht="12.75">
      <c r="F553" s="6"/>
      <c r="G553" s="8"/>
    </row>
    <row r="554" spans="6:7" ht="12.75">
      <c r="F554" s="6"/>
      <c r="G554" s="8"/>
    </row>
    <row r="555" spans="6:7" ht="12.75">
      <c r="F555" s="6"/>
      <c r="G555" s="8"/>
    </row>
    <row r="556" spans="6:7" ht="12.75">
      <c r="F556" s="6"/>
      <c r="G556" s="8"/>
    </row>
    <row r="557" spans="6:7" ht="12.75">
      <c r="F557" s="6"/>
      <c r="G557" s="8"/>
    </row>
    <row r="558" spans="6:7" ht="12.75">
      <c r="F558" s="6"/>
      <c r="G558" s="8"/>
    </row>
    <row r="559" spans="6:7" ht="12.75">
      <c r="F559" s="6"/>
      <c r="G559" s="8"/>
    </row>
    <row r="560" spans="6:7" ht="12.75">
      <c r="F560" s="6"/>
      <c r="G560" s="8"/>
    </row>
    <row r="561" spans="6:7" ht="12.75">
      <c r="F561" s="6"/>
      <c r="G561" s="8"/>
    </row>
    <row r="562" spans="6:7" ht="12.75">
      <c r="F562" s="6"/>
      <c r="G562" s="8"/>
    </row>
    <row r="563" spans="6:7" ht="12.75">
      <c r="F563" s="6"/>
      <c r="G563" s="8"/>
    </row>
    <row r="564" spans="6:7" ht="12.75">
      <c r="F564" s="6"/>
      <c r="G564" s="8"/>
    </row>
    <row r="565" spans="6:7" ht="12.75">
      <c r="F565" s="6"/>
      <c r="G565" s="8"/>
    </row>
    <row r="566" spans="6:7" ht="12.75">
      <c r="F566" s="6"/>
      <c r="G566" s="8"/>
    </row>
    <row r="567" spans="6:7" ht="12.75">
      <c r="F567" s="6"/>
      <c r="G567" s="8"/>
    </row>
    <row r="568" spans="6:7" ht="12.75">
      <c r="F568" s="6"/>
      <c r="G568" s="8"/>
    </row>
    <row r="569" spans="6:7" ht="12.75">
      <c r="F569" s="6"/>
      <c r="G569" s="8"/>
    </row>
    <row r="570" spans="6:7" ht="12.75">
      <c r="F570" s="6"/>
      <c r="G570" s="8"/>
    </row>
    <row r="571" spans="6:7" ht="12.75">
      <c r="F571" s="6"/>
      <c r="G571" s="8"/>
    </row>
    <row r="572" spans="6:7" ht="12.75">
      <c r="F572" s="6"/>
      <c r="G572" s="8"/>
    </row>
    <row r="573" spans="6:7" ht="12.75">
      <c r="F573" s="6"/>
      <c r="G573" s="8"/>
    </row>
    <row r="574" spans="6:7" ht="12.75">
      <c r="F574" s="6"/>
      <c r="G574" s="8"/>
    </row>
    <row r="575" spans="6:7" ht="12.75">
      <c r="F575" s="6"/>
      <c r="G575" s="8"/>
    </row>
    <row r="576" spans="6:7" ht="12.75">
      <c r="F576" s="6"/>
      <c r="G576" s="8"/>
    </row>
    <row r="577" spans="6:7" ht="12.75">
      <c r="F577" s="6"/>
      <c r="G577" s="8"/>
    </row>
    <row r="578" spans="6:7" ht="12.75">
      <c r="F578" s="6"/>
      <c r="G578" s="8"/>
    </row>
    <row r="579" spans="6:7" ht="12.75">
      <c r="F579" s="6"/>
      <c r="G579" s="8"/>
    </row>
    <row r="580" spans="6:7" ht="12.75">
      <c r="F580" s="6"/>
      <c r="G580" s="8"/>
    </row>
    <row r="581" spans="6:7" ht="12.75">
      <c r="F581" s="6"/>
      <c r="G581" s="8"/>
    </row>
    <row r="582" spans="6:7" ht="12.75">
      <c r="F582" s="6"/>
      <c r="G582" s="8"/>
    </row>
    <row r="583" spans="6:7" ht="12.75">
      <c r="F583" s="6"/>
      <c r="G583" s="8"/>
    </row>
    <row r="584" spans="6:7" ht="12.75">
      <c r="F584" s="6"/>
      <c r="G584" s="8"/>
    </row>
    <row r="585" spans="6:7" ht="12.75">
      <c r="F585" s="6"/>
      <c r="G585" s="8"/>
    </row>
    <row r="586" spans="6:7" ht="12.75">
      <c r="F586" s="6"/>
      <c r="G586" s="8"/>
    </row>
    <row r="587" spans="6:7" ht="12.75">
      <c r="F587" s="6"/>
      <c r="G587" s="8"/>
    </row>
    <row r="588" spans="6:7" ht="12.75">
      <c r="F588" s="6"/>
      <c r="G588" s="8"/>
    </row>
    <row r="589" spans="6:7" ht="12.75">
      <c r="F589" s="6"/>
      <c r="G589" s="8"/>
    </row>
    <row r="590" spans="6:7" ht="12.75">
      <c r="F590" s="6"/>
      <c r="G590" s="8"/>
    </row>
    <row r="591" spans="6:7" ht="12.75">
      <c r="F591" s="6"/>
      <c r="G591" s="8"/>
    </row>
    <row r="592" spans="6:7" ht="12.75">
      <c r="F592" s="6"/>
      <c r="G592" s="8"/>
    </row>
    <row r="593" spans="6:7" ht="12.75">
      <c r="F593" s="6"/>
      <c r="G593" s="8"/>
    </row>
    <row r="594" spans="6:7" ht="12.75">
      <c r="F594" s="6"/>
      <c r="G594" s="8"/>
    </row>
    <row r="595" spans="6:7" ht="12.75">
      <c r="F595" s="6"/>
      <c r="G595" s="8"/>
    </row>
    <row r="596" spans="6:7" ht="12.75">
      <c r="F596" s="6"/>
      <c r="G596" s="8"/>
    </row>
    <row r="597" spans="6:7" ht="12.75">
      <c r="F597" s="6"/>
      <c r="G597" s="8"/>
    </row>
    <row r="598" spans="6:7" ht="12.75">
      <c r="F598" s="6"/>
      <c r="G598" s="8"/>
    </row>
    <row r="599" spans="6:7" ht="12.75">
      <c r="F599" s="6"/>
      <c r="G599" s="8"/>
    </row>
    <row r="600" spans="6:7" ht="12.75">
      <c r="F600" s="6"/>
      <c r="G600" s="8"/>
    </row>
    <row r="601" spans="6:7" ht="12.75">
      <c r="F601" s="6"/>
      <c r="G601" s="8"/>
    </row>
    <row r="602" spans="6:7" ht="12.75">
      <c r="F602" s="6"/>
      <c r="G602" s="8"/>
    </row>
    <row r="603" spans="6:7" ht="12.75">
      <c r="F603" s="6"/>
      <c r="G603" s="8"/>
    </row>
    <row r="604" spans="6:7" ht="12.75">
      <c r="F604" s="6"/>
      <c r="G604" s="8"/>
    </row>
    <row r="605" spans="6:7" ht="12.75">
      <c r="F605" s="6"/>
      <c r="G605" s="8"/>
    </row>
    <row r="606" spans="6:7" ht="12.75">
      <c r="F606" s="6"/>
      <c r="G606" s="8"/>
    </row>
    <row r="607" spans="6:7" ht="12.75">
      <c r="F607" s="6"/>
      <c r="G607" s="8"/>
    </row>
    <row r="608" spans="6:7" ht="12.75">
      <c r="F608" s="6"/>
      <c r="G608" s="8"/>
    </row>
    <row r="609" spans="6:7" ht="12.75">
      <c r="F609" s="6"/>
      <c r="G609" s="8"/>
    </row>
    <row r="610" spans="6:7" ht="12.75">
      <c r="F610" s="6"/>
      <c r="G610" s="8"/>
    </row>
    <row r="611" spans="6:7" ht="12.75">
      <c r="F611" s="6"/>
      <c r="G611" s="8"/>
    </row>
    <row r="612" spans="6:7" ht="12.75">
      <c r="F612" s="6"/>
      <c r="G612" s="8"/>
    </row>
    <row r="613" spans="6:7" ht="12.75">
      <c r="F613" s="6"/>
      <c r="G613" s="8"/>
    </row>
    <row r="614" spans="6:7" ht="12.75">
      <c r="F614" s="6"/>
      <c r="G614" s="8"/>
    </row>
    <row r="615" spans="6:7" ht="12.75">
      <c r="F615" s="6"/>
      <c r="G615" s="8"/>
    </row>
    <row r="616" spans="6:7" ht="12.75">
      <c r="F616" s="6"/>
      <c r="G616" s="8"/>
    </row>
    <row r="617" spans="6:7" ht="12.75">
      <c r="F617" s="6"/>
      <c r="G617" s="8"/>
    </row>
    <row r="618" spans="6:7" ht="12.75">
      <c r="F618" s="6"/>
      <c r="G618" s="8"/>
    </row>
    <row r="619" spans="6:7" ht="12.75">
      <c r="F619" s="6"/>
      <c r="G619" s="8"/>
    </row>
    <row r="620" spans="6:7" ht="12.75">
      <c r="F620" s="6"/>
      <c r="G620" s="8"/>
    </row>
    <row r="621" spans="6:7" ht="12.75">
      <c r="F621" s="6"/>
      <c r="G621" s="8"/>
    </row>
    <row r="622" spans="6:7" ht="12.75">
      <c r="F622" s="6"/>
      <c r="G622" s="8"/>
    </row>
    <row r="623" spans="6:7" ht="12.75">
      <c r="F623" s="6"/>
      <c r="G623" s="8"/>
    </row>
    <row r="624" spans="6:7" ht="12.75">
      <c r="F624" s="6"/>
      <c r="G624" s="8"/>
    </row>
    <row r="625" spans="6:7" ht="12.75">
      <c r="F625" s="6"/>
      <c r="G625" s="8"/>
    </row>
    <row r="626" spans="6:7" ht="12.75">
      <c r="F626" s="6"/>
      <c r="G626" s="8"/>
    </row>
    <row r="627" spans="6:7" ht="12.75">
      <c r="F627" s="6"/>
      <c r="G627" s="8"/>
    </row>
    <row r="628" spans="6:7" ht="12.75">
      <c r="F628" s="6"/>
      <c r="G628" s="8"/>
    </row>
    <row r="629" spans="6:7" ht="12.75">
      <c r="F629" s="6"/>
      <c r="G629" s="8"/>
    </row>
    <row r="630" spans="6:7" ht="12.75">
      <c r="F630" s="6"/>
      <c r="G630" s="8"/>
    </row>
    <row r="631" spans="6:7" ht="12.75">
      <c r="F631" s="6"/>
      <c r="G631" s="8"/>
    </row>
    <row r="632" spans="6:7" ht="12.75">
      <c r="F632" s="6"/>
      <c r="G632" s="8"/>
    </row>
    <row r="633" spans="6:7" ht="12.75">
      <c r="F633" s="6"/>
      <c r="G633" s="8"/>
    </row>
    <row r="634" spans="6:7" ht="12.75">
      <c r="F634" s="6"/>
      <c r="G634" s="8"/>
    </row>
    <row r="635" spans="6:7" ht="12.75">
      <c r="F635" s="6"/>
      <c r="G635" s="8"/>
    </row>
    <row r="636" spans="6:7" ht="12.75">
      <c r="F636" s="6"/>
      <c r="G636" s="8"/>
    </row>
    <row r="637" spans="6:7" ht="12.75">
      <c r="F637" s="6"/>
      <c r="G637" s="8"/>
    </row>
    <row r="638" spans="6:7" ht="12.75">
      <c r="F638" s="6"/>
      <c r="G638" s="8"/>
    </row>
    <row r="639" spans="6:7" ht="12.75">
      <c r="F639" s="6"/>
      <c r="G639" s="8"/>
    </row>
    <row r="640" spans="6:7" ht="12.75">
      <c r="F640" s="6"/>
      <c r="G640" s="8"/>
    </row>
    <row r="641" spans="6:7" ht="12.75">
      <c r="F641" s="6"/>
      <c r="G641" s="8"/>
    </row>
    <row r="642" spans="6:7" ht="12.75">
      <c r="F642" s="6"/>
      <c r="G642" s="8"/>
    </row>
    <row r="643" spans="6:7" ht="12.75">
      <c r="F643" s="6"/>
      <c r="G643" s="8"/>
    </row>
    <row r="644" spans="6:7" ht="12.75">
      <c r="F644" s="6"/>
      <c r="G644" s="8"/>
    </row>
    <row r="645" spans="6:7" ht="12.75">
      <c r="F645" s="6"/>
      <c r="G645" s="8"/>
    </row>
    <row r="646" spans="6:7" ht="12.75">
      <c r="F646" s="6"/>
      <c r="G646" s="8"/>
    </row>
    <row r="647" spans="6:7" ht="12.75">
      <c r="F647" s="6"/>
      <c r="G647" s="8"/>
    </row>
    <row r="648" spans="6:7" ht="12.75">
      <c r="F648" s="6"/>
      <c r="G648" s="8"/>
    </row>
    <row r="649" spans="6:7" ht="12.75">
      <c r="F649" s="6"/>
      <c r="G649" s="8"/>
    </row>
    <row r="650" spans="6:7" ht="12.75">
      <c r="F650" s="6"/>
      <c r="G650" s="8"/>
    </row>
    <row r="651" spans="6:7" ht="12.75">
      <c r="F651" s="6"/>
      <c r="G651" s="8"/>
    </row>
    <row r="652" spans="6:7" ht="12.75">
      <c r="F652" s="6"/>
      <c r="G652" s="8"/>
    </row>
    <row r="653" spans="6:7" ht="12.75">
      <c r="F653" s="6"/>
      <c r="G653" s="8"/>
    </row>
    <row r="654" spans="6:7" ht="12.75">
      <c r="F654" s="6"/>
      <c r="G654" s="8"/>
    </row>
    <row r="655" spans="6:7" ht="12.75">
      <c r="F655" s="6"/>
      <c r="G655" s="8"/>
    </row>
    <row r="656" spans="6:7" ht="12.75">
      <c r="F656" s="6"/>
      <c r="G656" s="8"/>
    </row>
    <row r="657" spans="6:7" ht="12.75">
      <c r="F657" s="6"/>
      <c r="G657" s="8"/>
    </row>
    <row r="658" spans="6:7" ht="12.75">
      <c r="F658" s="6"/>
      <c r="G658" s="8"/>
    </row>
    <row r="659" spans="6:7" ht="12.75">
      <c r="F659" s="6"/>
      <c r="G659" s="8"/>
    </row>
    <row r="660" spans="6:7" ht="12.75">
      <c r="F660" s="6"/>
      <c r="G660" s="8"/>
    </row>
    <row r="661" spans="6:7" ht="12.75">
      <c r="F661" s="6"/>
      <c r="G661" s="8"/>
    </row>
    <row r="662" spans="6:7" ht="12.75">
      <c r="F662" s="6"/>
      <c r="G662" s="8"/>
    </row>
    <row r="663" spans="6:7" ht="12.75">
      <c r="F663" s="6"/>
      <c r="G663" s="8"/>
    </row>
    <row r="664" spans="6:7" ht="12.75">
      <c r="F664" s="6"/>
      <c r="G664" s="8"/>
    </row>
    <row r="665" spans="6:7" ht="12.75">
      <c r="F665" s="6"/>
      <c r="G665" s="8"/>
    </row>
    <row r="666" spans="6:7" ht="12.75">
      <c r="F666" s="6"/>
      <c r="G666" s="8"/>
    </row>
    <row r="667" spans="6:7" ht="12.75">
      <c r="F667" s="6"/>
      <c r="G667" s="8"/>
    </row>
    <row r="668" spans="6:7" ht="12.75">
      <c r="F668" s="6"/>
      <c r="G668" s="8"/>
    </row>
    <row r="669" spans="6:7" ht="12.75">
      <c r="F669" s="6"/>
      <c r="G669" s="8"/>
    </row>
    <row r="670" spans="6:7" ht="12.75">
      <c r="F670" s="6"/>
      <c r="G670" s="8"/>
    </row>
    <row r="671" spans="6:7" ht="12.75">
      <c r="F671" s="6"/>
      <c r="G671" s="8"/>
    </row>
    <row r="672" spans="6:7" ht="12.75">
      <c r="F672" s="6"/>
      <c r="G672" s="8"/>
    </row>
    <row r="673" spans="6:7" ht="12.75">
      <c r="F673" s="6"/>
      <c r="G673" s="8"/>
    </row>
    <row r="674" spans="6:7" ht="12.75">
      <c r="F674" s="6"/>
      <c r="G674" s="8"/>
    </row>
    <row r="675" spans="6:7" ht="12.75">
      <c r="F675" s="6"/>
      <c r="G675" s="8"/>
    </row>
    <row r="676" spans="6:7" ht="12.75">
      <c r="F676" s="6"/>
      <c r="G676" s="8"/>
    </row>
    <row r="677" spans="6:7" ht="12.75">
      <c r="F677" s="6"/>
      <c r="G677" s="8"/>
    </row>
    <row r="678" spans="6:7" ht="12.75">
      <c r="F678" s="6"/>
      <c r="G678" s="8"/>
    </row>
    <row r="679" spans="6:7" ht="12.75">
      <c r="F679" s="6"/>
      <c r="G679" s="8"/>
    </row>
    <row r="680" spans="6:7" ht="12.75">
      <c r="F680" s="6"/>
      <c r="G680" s="8"/>
    </row>
    <row r="681" spans="6:7" ht="12.75">
      <c r="F681" s="6"/>
      <c r="G681" s="8"/>
    </row>
    <row r="682" spans="6:7" ht="12.75">
      <c r="F682" s="6"/>
      <c r="G682" s="8"/>
    </row>
    <row r="683" spans="6:7" ht="12.75">
      <c r="F683" s="6"/>
      <c r="G683" s="8"/>
    </row>
    <row r="684" spans="6:7" ht="12.75">
      <c r="F684" s="6"/>
      <c r="G684" s="8"/>
    </row>
    <row r="685" spans="6:7" ht="12.75">
      <c r="F685" s="6"/>
      <c r="G685" s="8"/>
    </row>
    <row r="686" spans="6:7" ht="12.75">
      <c r="F686" s="6"/>
      <c r="G686" s="8"/>
    </row>
    <row r="687" spans="6:7" ht="12.75">
      <c r="F687" s="6"/>
      <c r="G687" s="8"/>
    </row>
    <row r="688" spans="6:7" ht="12.75">
      <c r="F688" s="6"/>
      <c r="G688" s="8"/>
    </row>
    <row r="689" spans="6:7" ht="12.75">
      <c r="F689" s="6"/>
      <c r="G689" s="8"/>
    </row>
    <row r="690" spans="6:7" ht="12.75">
      <c r="F690" s="6"/>
      <c r="G690" s="8"/>
    </row>
    <row r="691" spans="6:7" ht="12.75">
      <c r="F691" s="6"/>
      <c r="G691" s="8"/>
    </row>
    <row r="692" spans="6:7" ht="12.75">
      <c r="F692" s="6"/>
      <c r="G692" s="8"/>
    </row>
    <row r="693" spans="6:7" ht="12.75">
      <c r="F693" s="6"/>
      <c r="G693" s="8"/>
    </row>
    <row r="694" spans="6:7" ht="12.75">
      <c r="F694" s="6"/>
      <c r="G694" s="8"/>
    </row>
    <row r="695" spans="6:7" ht="12.75">
      <c r="F695" s="6"/>
      <c r="G695" s="8"/>
    </row>
    <row r="696" spans="6:7" ht="12.75">
      <c r="F696" s="6"/>
      <c r="G696" s="8"/>
    </row>
    <row r="697" spans="6:7" ht="12.75">
      <c r="F697" s="6"/>
      <c r="G697" s="8"/>
    </row>
    <row r="698" spans="6:7" ht="12.75">
      <c r="F698" s="6"/>
      <c r="G698" s="8"/>
    </row>
    <row r="699" spans="6:7" ht="12.75">
      <c r="F699" s="6"/>
      <c r="G699" s="8"/>
    </row>
    <row r="700" spans="6:7" ht="12.75">
      <c r="F700" s="6"/>
      <c r="G700" s="8"/>
    </row>
    <row r="701" spans="6:7" ht="12.75">
      <c r="F701" s="6"/>
      <c r="G701" s="8"/>
    </row>
    <row r="702" spans="6:7" ht="12.75">
      <c r="F702" s="6"/>
      <c r="G702" s="8"/>
    </row>
    <row r="703" spans="6:7" ht="12.75">
      <c r="F703" s="6"/>
      <c r="G703" s="8"/>
    </row>
    <row r="704" spans="6:7" ht="12.75">
      <c r="F704" s="6"/>
      <c r="G704" s="8"/>
    </row>
    <row r="705" spans="6:7" ht="12.75">
      <c r="F705" s="6"/>
      <c r="G705" s="8"/>
    </row>
    <row r="706" spans="6:7" ht="12.75">
      <c r="F706" s="6"/>
      <c r="G706" s="8"/>
    </row>
    <row r="707" spans="6:7" ht="12.75">
      <c r="F707" s="6"/>
      <c r="G707" s="8"/>
    </row>
    <row r="708" spans="6:7" ht="12.75">
      <c r="F708" s="6"/>
      <c r="G708" s="8"/>
    </row>
    <row r="709" spans="6:7" ht="12.75">
      <c r="F709" s="6"/>
      <c r="G709" s="8"/>
    </row>
    <row r="710" spans="6:7" ht="12.75">
      <c r="F710" s="6"/>
      <c r="G710" s="8"/>
    </row>
    <row r="711" spans="6:7" ht="12.75">
      <c r="F711" s="6"/>
      <c r="G711" s="8"/>
    </row>
    <row r="712" spans="6:7" ht="12.75">
      <c r="F712" s="6"/>
      <c r="G712" s="8"/>
    </row>
    <row r="713" spans="6:7" ht="12.75">
      <c r="F713" s="6"/>
      <c r="G713" s="8"/>
    </row>
    <row r="714" spans="6:7" ht="12.75">
      <c r="F714" s="6"/>
      <c r="G714" s="8"/>
    </row>
    <row r="715" spans="6:7" ht="12.75">
      <c r="F715" s="6"/>
      <c r="G715" s="8"/>
    </row>
    <row r="716" spans="6:7" ht="12.75">
      <c r="F716" s="6"/>
      <c r="G716" s="8"/>
    </row>
    <row r="717" spans="6:7" ht="12.75">
      <c r="F717" s="6"/>
      <c r="G717" s="8"/>
    </row>
    <row r="718" spans="6:7" ht="12.75">
      <c r="F718" s="6"/>
      <c r="G718" s="8"/>
    </row>
    <row r="719" spans="6:7" ht="12.75">
      <c r="F719" s="6"/>
      <c r="G719" s="8"/>
    </row>
    <row r="720" spans="6:7" ht="12.75">
      <c r="F720" s="6"/>
      <c r="G720" s="8"/>
    </row>
    <row r="721" spans="6:7" ht="12.75">
      <c r="F721" s="6"/>
      <c r="G721" s="8"/>
    </row>
    <row r="722" spans="6:7" ht="12.75">
      <c r="F722" s="6"/>
      <c r="G722" s="8"/>
    </row>
    <row r="723" spans="6:7" ht="12.75">
      <c r="F723" s="6"/>
      <c r="G723" s="8"/>
    </row>
    <row r="724" spans="6:7" ht="12.75">
      <c r="F724" s="6"/>
      <c r="G724" s="8"/>
    </row>
    <row r="725" spans="6:7" ht="12.75">
      <c r="F725" s="6"/>
      <c r="G725" s="8"/>
    </row>
    <row r="726" spans="6:7" ht="12.75">
      <c r="F726" s="6"/>
      <c r="G726" s="8"/>
    </row>
    <row r="727" spans="6:7" ht="12.75">
      <c r="F727" s="6"/>
      <c r="G727" s="8"/>
    </row>
    <row r="728" spans="6:7" ht="12.75">
      <c r="F728" s="6"/>
      <c r="G728" s="8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  <row r="1482" ht="12.75">
      <c r="F1482" s="6"/>
    </row>
    <row r="1483" ht="12.75">
      <c r="F1483" s="6"/>
    </row>
    <row r="1484" ht="12.75">
      <c r="F1484" s="6"/>
    </row>
    <row r="1485" ht="12.75">
      <c r="F1485" s="6"/>
    </row>
    <row r="1486" ht="12.75">
      <c r="F1486" s="6"/>
    </row>
    <row r="1487" ht="12.75">
      <c r="F1487" s="6"/>
    </row>
    <row r="1488" ht="12.75">
      <c r="F1488" s="6"/>
    </row>
    <row r="1489" ht="12.75">
      <c r="F1489" s="6"/>
    </row>
    <row r="1490" ht="12.75">
      <c r="F1490" s="6"/>
    </row>
    <row r="1491" ht="12.75">
      <c r="F1491" s="6"/>
    </row>
    <row r="1492" ht="12.75">
      <c r="F1492" s="6"/>
    </row>
    <row r="1493" ht="12.75">
      <c r="F1493" s="6"/>
    </row>
    <row r="1494" ht="12.75">
      <c r="F1494" s="6"/>
    </row>
    <row r="1495" ht="12.75">
      <c r="F1495" s="6"/>
    </row>
    <row r="1496" ht="12.75">
      <c r="F1496" s="6"/>
    </row>
    <row r="1497" ht="12.75">
      <c r="F1497" s="6"/>
    </row>
    <row r="1498" ht="12.75">
      <c r="F1498" s="6"/>
    </row>
    <row r="1499" ht="12.75">
      <c r="F1499" s="6"/>
    </row>
    <row r="1500" ht="12.75">
      <c r="F1500" s="6"/>
    </row>
    <row r="1501" ht="12.75">
      <c r="F1501" s="6"/>
    </row>
    <row r="1502" ht="12.75">
      <c r="F1502" s="6"/>
    </row>
    <row r="1503" ht="12.75">
      <c r="F1503" s="6"/>
    </row>
    <row r="1504" ht="12.75">
      <c r="F1504" s="6"/>
    </row>
    <row r="1505" ht="12.75">
      <c r="F1505" s="6"/>
    </row>
    <row r="1506" ht="12.75">
      <c r="F1506" s="6"/>
    </row>
    <row r="1507" ht="12.75">
      <c r="F1507" s="6"/>
    </row>
    <row r="1508" ht="12.75">
      <c r="F1508" s="6"/>
    </row>
    <row r="1509" ht="12.75">
      <c r="F1509" s="6"/>
    </row>
    <row r="1510" ht="12.75">
      <c r="F1510" s="6"/>
    </row>
    <row r="1511" ht="12.75">
      <c r="F1511" s="6"/>
    </row>
    <row r="1512" ht="12.75">
      <c r="F1512" s="6"/>
    </row>
    <row r="1513" ht="12.75">
      <c r="F1513" s="6"/>
    </row>
    <row r="1514" ht="12.75">
      <c r="F1514" s="6"/>
    </row>
    <row r="1515" ht="12.75">
      <c r="F1515" s="6"/>
    </row>
    <row r="1516" ht="12.75">
      <c r="F1516" s="6"/>
    </row>
    <row r="1517" ht="12.75">
      <c r="F1517" s="6"/>
    </row>
    <row r="1518" ht="12.75">
      <c r="F1518" s="6"/>
    </row>
    <row r="1519" ht="12.75">
      <c r="F1519" s="6"/>
    </row>
    <row r="1520" ht="12.75">
      <c r="F1520" s="6"/>
    </row>
    <row r="1521" ht="12.75">
      <c r="F1521" s="6"/>
    </row>
    <row r="1522" ht="12.75">
      <c r="F1522" s="6"/>
    </row>
    <row r="1523" ht="12.75">
      <c r="F1523" s="6"/>
    </row>
    <row r="1524" ht="12.75">
      <c r="F1524" s="6"/>
    </row>
    <row r="1525" ht="12.75">
      <c r="F1525" s="6"/>
    </row>
    <row r="1526" ht="12.75">
      <c r="F1526" s="6"/>
    </row>
    <row r="1527" ht="12.75">
      <c r="F1527" s="6"/>
    </row>
    <row r="1528" ht="12.75">
      <c r="F1528" s="6"/>
    </row>
    <row r="1529" ht="12.75">
      <c r="F1529" s="6"/>
    </row>
    <row r="1530" ht="12.75">
      <c r="F1530" s="6"/>
    </row>
    <row r="1531" ht="12.75">
      <c r="F1531" s="6"/>
    </row>
    <row r="1532" ht="12.75">
      <c r="F1532" s="6"/>
    </row>
    <row r="1533" ht="12.75">
      <c r="F1533" s="6"/>
    </row>
    <row r="1534" ht="12.75">
      <c r="F1534" s="6"/>
    </row>
    <row r="1535" ht="12.75">
      <c r="F1535" s="6"/>
    </row>
    <row r="1536" ht="12.75">
      <c r="F1536" s="6"/>
    </row>
    <row r="1537" ht="12.75">
      <c r="F1537" s="6"/>
    </row>
    <row r="1538" ht="12.75">
      <c r="F1538" s="6"/>
    </row>
    <row r="1539" ht="12.75">
      <c r="F1539" s="6"/>
    </row>
    <row r="1540" ht="12.75">
      <c r="F1540" s="6"/>
    </row>
    <row r="1541" ht="12.75">
      <c r="F1541" s="6"/>
    </row>
    <row r="1542" ht="12.75">
      <c r="F1542" s="6"/>
    </row>
    <row r="1543" ht="12.75">
      <c r="F1543" s="6"/>
    </row>
    <row r="1544" ht="12.75">
      <c r="F1544" s="6"/>
    </row>
    <row r="1545" ht="12.75">
      <c r="F1545" s="6"/>
    </row>
    <row r="1546" ht="12.75">
      <c r="F1546" s="6"/>
    </row>
    <row r="1547" ht="12.75">
      <c r="F1547" s="6"/>
    </row>
    <row r="1548" ht="12.75">
      <c r="F1548" s="6"/>
    </row>
    <row r="1549" ht="12.75">
      <c r="F1549" s="6"/>
    </row>
    <row r="1550" ht="12.75">
      <c r="F1550" s="6"/>
    </row>
    <row r="1551" ht="12.75">
      <c r="F1551" s="6"/>
    </row>
    <row r="1552" ht="12.75">
      <c r="F1552" s="6"/>
    </row>
    <row r="1553" ht="12.75">
      <c r="F1553" s="6"/>
    </row>
    <row r="1554" ht="12.75">
      <c r="F1554" s="6"/>
    </row>
    <row r="1555" ht="12.75">
      <c r="F1555" s="6"/>
    </row>
    <row r="1556" ht="12.75">
      <c r="F1556" s="6"/>
    </row>
    <row r="1557" ht="12.75">
      <c r="F1557" s="6"/>
    </row>
    <row r="1558" ht="12.75">
      <c r="F1558" s="6"/>
    </row>
    <row r="1559" ht="12.75">
      <c r="F1559" s="6"/>
    </row>
    <row r="1560" ht="12.75">
      <c r="F1560" s="6"/>
    </row>
    <row r="1561" ht="12.75">
      <c r="F1561" s="6"/>
    </row>
    <row r="1562" ht="12.75">
      <c r="F1562" s="6"/>
    </row>
    <row r="1563" ht="12.75">
      <c r="F1563" s="6"/>
    </row>
    <row r="1564" ht="12.75">
      <c r="F1564" s="6"/>
    </row>
    <row r="1565" ht="12.75">
      <c r="F1565" s="6"/>
    </row>
    <row r="1566" ht="12.75">
      <c r="F1566" s="6"/>
    </row>
    <row r="1567" ht="12.75">
      <c r="F1567" s="6"/>
    </row>
    <row r="1568" ht="12.75">
      <c r="F1568" s="6"/>
    </row>
    <row r="1569" ht="12.75">
      <c r="F1569" s="6"/>
    </row>
    <row r="1570" ht="12.75">
      <c r="F1570" s="6"/>
    </row>
    <row r="1571" ht="12.75">
      <c r="F1571" s="6"/>
    </row>
    <row r="1572" ht="12.75">
      <c r="F1572" s="6"/>
    </row>
    <row r="1573" ht="12.75">
      <c r="F1573" s="6"/>
    </row>
    <row r="1574" ht="12.75">
      <c r="F1574" s="6"/>
    </row>
    <row r="1575" ht="12.75">
      <c r="F1575" s="6"/>
    </row>
    <row r="1576" ht="12.75">
      <c r="F1576" s="6"/>
    </row>
    <row r="1577" ht="12.75">
      <c r="F1577" s="6"/>
    </row>
    <row r="1578" ht="12.75">
      <c r="F1578" s="6"/>
    </row>
    <row r="1579" ht="12.75">
      <c r="F1579" s="6"/>
    </row>
    <row r="1580" ht="12.75">
      <c r="F1580" s="6"/>
    </row>
    <row r="1581" ht="12.75">
      <c r="F1581" s="6"/>
    </row>
    <row r="1582" ht="12.75">
      <c r="F1582" s="6"/>
    </row>
    <row r="1583" ht="12.75">
      <c r="F1583" s="6"/>
    </row>
    <row r="1584" ht="12.75">
      <c r="F1584" s="6"/>
    </row>
    <row r="1585" ht="12.75">
      <c r="F1585" s="6"/>
    </row>
    <row r="1586" ht="12.75">
      <c r="F1586" s="6"/>
    </row>
    <row r="1587" ht="12.75">
      <c r="F1587" s="6"/>
    </row>
    <row r="1588" ht="12.75">
      <c r="F1588" s="6"/>
    </row>
    <row r="1589" ht="12.75">
      <c r="F1589" s="6"/>
    </row>
    <row r="1590" ht="12.75">
      <c r="F1590" s="6"/>
    </row>
    <row r="1591" ht="12.75">
      <c r="F1591" s="6"/>
    </row>
    <row r="1592" ht="12.75">
      <c r="F1592" s="6"/>
    </row>
    <row r="1593" ht="12.75">
      <c r="F1593" s="6"/>
    </row>
    <row r="1594" ht="12.75">
      <c r="F1594" s="6"/>
    </row>
    <row r="1595" ht="12.75">
      <c r="F1595" s="6"/>
    </row>
    <row r="1596" ht="12.75">
      <c r="F1596" s="6"/>
    </row>
    <row r="1597" ht="12.75">
      <c r="F1597" s="6"/>
    </row>
    <row r="1598" ht="12.75">
      <c r="F1598" s="6"/>
    </row>
    <row r="1599" ht="12.75">
      <c r="F1599" s="6"/>
    </row>
    <row r="1600" ht="12.75">
      <c r="F1600" s="6"/>
    </row>
    <row r="1601" ht="12.75">
      <c r="F1601" s="6"/>
    </row>
    <row r="1602" ht="12.75">
      <c r="F1602" s="6"/>
    </row>
    <row r="1603" ht="12.75">
      <c r="F1603" s="6"/>
    </row>
    <row r="1604" ht="12.75">
      <c r="F1604" s="6"/>
    </row>
    <row r="1605" ht="12.75">
      <c r="F1605" s="6"/>
    </row>
    <row r="1606" ht="12.75">
      <c r="F1606" s="6"/>
    </row>
    <row r="1607" ht="12.75">
      <c r="F1607" s="6"/>
    </row>
    <row r="1608" ht="12.75">
      <c r="F1608" s="6"/>
    </row>
    <row r="1609" ht="12.75">
      <c r="F1609" s="6"/>
    </row>
    <row r="1610" ht="12.75">
      <c r="F1610" s="6"/>
    </row>
    <row r="1611" ht="12.75">
      <c r="F1611" s="6"/>
    </row>
    <row r="1612" ht="12.75">
      <c r="F1612" s="6"/>
    </row>
    <row r="1613" ht="12.75">
      <c r="F1613" s="6"/>
    </row>
    <row r="1614" ht="12.75">
      <c r="F1614" s="6"/>
    </row>
    <row r="1615" ht="12.75">
      <c r="F1615" s="6"/>
    </row>
    <row r="1616" ht="12.75">
      <c r="F1616" s="6"/>
    </row>
    <row r="1617" ht="12.75">
      <c r="F1617" s="6"/>
    </row>
    <row r="1618" ht="12.75">
      <c r="F1618" s="6"/>
    </row>
    <row r="1619" ht="12.75">
      <c r="F1619" s="6"/>
    </row>
    <row r="1620" ht="12.75">
      <c r="F1620" s="6"/>
    </row>
    <row r="1621" ht="12.75">
      <c r="F1621" s="6"/>
    </row>
    <row r="1622" ht="12.75">
      <c r="F1622" s="6"/>
    </row>
    <row r="1623" ht="12.75">
      <c r="F1623" s="6"/>
    </row>
    <row r="1624" ht="12.75">
      <c r="F1624" s="6"/>
    </row>
    <row r="1625" ht="12.75">
      <c r="F1625" s="6"/>
    </row>
    <row r="1626" ht="12.75">
      <c r="F1626" s="6"/>
    </row>
    <row r="1627" ht="12.75">
      <c r="F1627" s="6"/>
    </row>
    <row r="1628" ht="12.75">
      <c r="F1628" s="6"/>
    </row>
    <row r="1629" ht="12.75">
      <c r="F1629" s="6"/>
    </row>
    <row r="1630" ht="12.75">
      <c r="F1630" s="6"/>
    </row>
    <row r="1631" ht="12.75">
      <c r="F1631" s="6"/>
    </row>
    <row r="1632" ht="12.75">
      <c r="F1632" s="6"/>
    </row>
    <row r="1633" ht="12.75">
      <c r="F1633" s="6"/>
    </row>
    <row r="1634" ht="12.75">
      <c r="F1634" s="6"/>
    </row>
    <row r="1635" ht="12.75">
      <c r="F1635" s="6"/>
    </row>
    <row r="1636" ht="12.75">
      <c r="F1636" s="6"/>
    </row>
    <row r="1637" ht="12.75">
      <c r="F1637" s="6"/>
    </row>
    <row r="1638" ht="12.75">
      <c r="F1638" s="6"/>
    </row>
    <row r="1639" ht="12.75">
      <c r="F1639" s="6"/>
    </row>
    <row r="1640" ht="12.75">
      <c r="F1640" s="6"/>
    </row>
    <row r="1641" ht="12.75">
      <c r="F1641" s="6"/>
    </row>
    <row r="1642" ht="12.75">
      <c r="F1642" s="6"/>
    </row>
    <row r="1643" ht="12.75">
      <c r="F1643" s="6"/>
    </row>
    <row r="1644" ht="12.75">
      <c r="F1644" s="6"/>
    </row>
    <row r="1645" ht="12.75">
      <c r="F1645" s="6"/>
    </row>
    <row r="1646" ht="12.75">
      <c r="F1646" s="6"/>
    </row>
    <row r="1647" ht="12.75">
      <c r="F1647" s="6"/>
    </row>
    <row r="1648" ht="12.75">
      <c r="F1648" s="6"/>
    </row>
    <row r="1649" ht="12.75">
      <c r="F1649" s="6"/>
    </row>
    <row r="1650" ht="12.75">
      <c r="F1650" s="6"/>
    </row>
    <row r="1651" ht="12.75">
      <c r="F1651" s="6"/>
    </row>
    <row r="1652" ht="12.75">
      <c r="F1652" s="6"/>
    </row>
    <row r="1653" ht="12.75">
      <c r="F1653" s="6"/>
    </row>
    <row r="1654" ht="12.75">
      <c r="F1654" s="6"/>
    </row>
    <row r="1655" ht="12.75">
      <c r="F1655" s="6"/>
    </row>
    <row r="1656" ht="12.75">
      <c r="F1656" s="6"/>
    </row>
    <row r="1657" ht="12.75">
      <c r="F1657" s="6"/>
    </row>
    <row r="1658" ht="12.75">
      <c r="F1658" s="6"/>
    </row>
    <row r="1659" ht="12.75">
      <c r="F1659" s="6"/>
    </row>
    <row r="1660" ht="12.75">
      <c r="F1660" s="6"/>
    </row>
    <row r="1661" ht="12.75">
      <c r="F1661" s="6"/>
    </row>
    <row r="1662" ht="12.75">
      <c r="F1662" s="6"/>
    </row>
    <row r="1663" ht="12.75">
      <c r="F1663" s="6"/>
    </row>
    <row r="1664" ht="12.75">
      <c r="F1664" s="6"/>
    </row>
    <row r="1665" ht="12.75">
      <c r="F1665" s="6"/>
    </row>
    <row r="1666" ht="12.75">
      <c r="F1666" s="6"/>
    </row>
    <row r="1667" ht="12.75">
      <c r="F1667" s="6"/>
    </row>
    <row r="1668" ht="12.75">
      <c r="F1668" s="6"/>
    </row>
    <row r="1669" ht="12.75">
      <c r="F1669" s="6"/>
    </row>
    <row r="1670" ht="12.75">
      <c r="F1670" s="6"/>
    </row>
    <row r="1671" ht="12.75">
      <c r="F1671" s="6"/>
    </row>
    <row r="1672" ht="12.75">
      <c r="F1672" s="6"/>
    </row>
    <row r="1673" ht="12.75">
      <c r="F1673" s="6"/>
    </row>
    <row r="1674" ht="12.75">
      <c r="F1674" s="6"/>
    </row>
    <row r="1675" ht="12.75">
      <c r="F1675" s="6"/>
    </row>
    <row r="1676" ht="12.75">
      <c r="F1676" s="6"/>
    </row>
    <row r="1677" ht="12.75">
      <c r="F1677" s="6"/>
    </row>
    <row r="1678" ht="12.75">
      <c r="F1678" s="6"/>
    </row>
    <row r="1679" ht="12.75">
      <c r="F1679" s="6"/>
    </row>
    <row r="1680" ht="12.75">
      <c r="F1680" s="6"/>
    </row>
    <row r="1681" ht="12.75">
      <c r="F1681" s="6"/>
    </row>
    <row r="1682" ht="12.75">
      <c r="F1682" s="6"/>
    </row>
    <row r="1683" ht="12.75">
      <c r="F1683" s="6"/>
    </row>
    <row r="1684" ht="12.75">
      <c r="F1684" s="6"/>
    </row>
    <row r="1685" ht="12.75">
      <c r="F1685" s="6"/>
    </row>
    <row r="1686" ht="12.75">
      <c r="F1686" s="6"/>
    </row>
    <row r="1687" ht="12.75">
      <c r="F1687" s="6"/>
    </row>
    <row r="1688" ht="12.75">
      <c r="F1688" s="6"/>
    </row>
    <row r="1689" ht="12.75">
      <c r="F1689" s="6"/>
    </row>
    <row r="1690" ht="12.75">
      <c r="F1690" s="6"/>
    </row>
    <row r="1691" ht="12.75">
      <c r="F1691" s="6"/>
    </row>
    <row r="1692" ht="12.75">
      <c r="F1692" s="6"/>
    </row>
    <row r="1693" ht="12.75">
      <c r="F1693" s="6"/>
    </row>
    <row r="1694" ht="12.75">
      <c r="F1694" s="6"/>
    </row>
    <row r="1695" ht="12.75">
      <c r="F1695" s="6"/>
    </row>
    <row r="1696" ht="12.75">
      <c r="F1696" s="6"/>
    </row>
    <row r="1697" ht="12.75">
      <c r="F1697" s="6"/>
    </row>
    <row r="1698" ht="12.75">
      <c r="F1698" s="6"/>
    </row>
    <row r="1699" ht="12.75">
      <c r="F1699" s="6"/>
    </row>
    <row r="1700" ht="12.75">
      <c r="F1700" s="6"/>
    </row>
    <row r="1701" ht="12.75">
      <c r="F1701" s="6"/>
    </row>
    <row r="1702" ht="12.75">
      <c r="F1702" s="6"/>
    </row>
    <row r="1703" ht="12.75">
      <c r="F1703" s="6"/>
    </row>
    <row r="1704" ht="12.75">
      <c r="F1704" s="6"/>
    </row>
    <row r="1705" ht="12.75">
      <c r="F1705" s="6"/>
    </row>
    <row r="1706" ht="12.75">
      <c r="F1706" s="6"/>
    </row>
    <row r="1707" ht="12.75">
      <c r="F1707" s="6"/>
    </row>
    <row r="1708" ht="12.75">
      <c r="F1708" s="6"/>
    </row>
    <row r="1709" ht="12.75">
      <c r="F1709" s="6"/>
    </row>
    <row r="1710" ht="12.75">
      <c r="F1710" s="6"/>
    </row>
    <row r="1711" ht="12.75">
      <c r="F1711" s="6"/>
    </row>
    <row r="1712" ht="12.75">
      <c r="F1712" s="6"/>
    </row>
    <row r="1713" ht="12.75">
      <c r="F1713" s="6"/>
    </row>
    <row r="1714" ht="12.75">
      <c r="F1714" s="6"/>
    </row>
    <row r="1715" ht="12.75">
      <c r="F1715" s="6"/>
    </row>
    <row r="1716" ht="12.75">
      <c r="F1716" s="6"/>
    </row>
    <row r="1717" ht="12.75">
      <c r="F1717" s="6"/>
    </row>
    <row r="1718" ht="12.75">
      <c r="F1718" s="6"/>
    </row>
    <row r="1719" ht="12.75">
      <c r="F1719" s="6"/>
    </row>
    <row r="1720" ht="12.75">
      <c r="F1720" s="6"/>
    </row>
    <row r="1721" ht="12.75">
      <c r="F1721" s="6"/>
    </row>
    <row r="1722" ht="12.75">
      <c r="F1722" s="6"/>
    </row>
    <row r="1723" ht="12.75">
      <c r="F1723" s="6"/>
    </row>
    <row r="1724" ht="12.75">
      <c r="F1724" s="6"/>
    </row>
    <row r="1725" ht="12.75">
      <c r="F1725" s="6"/>
    </row>
    <row r="1726" ht="12.75">
      <c r="F1726" s="6"/>
    </row>
    <row r="1727" ht="12.75">
      <c r="F1727" s="6"/>
    </row>
    <row r="1728" ht="12.75">
      <c r="F1728" s="6"/>
    </row>
    <row r="1729" ht="12.75">
      <c r="F1729" s="6"/>
    </row>
    <row r="1730" ht="12.75">
      <c r="F1730" s="6"/>
    </row>
    <row r="1731" ht="12.75">
      <c r="F1731" s="6"/>
    </row>
    <row r="1732" ht="12.75">
      <c r="F1732" s="6"/>
    </row>
    <row r="1733" ht="12.75">
      <c r="F1733" s="6"/>
    </row>
    <row r="1734" ht="12.75">
      <c r="F1734" s="6"/>
    </row>
    <row r="1735" ht="12.75">
      <c r="F1735" s="6"/>
    </row>
    <row r="1736" ht="12.75">
      <c r="F1736" s="6"/>
    </row>
    <row r="1737" ht="12.75">
      <c r="F1737" s="6"/>
    </row>
    <row r="1738" ht="12.75">
      <c r="F1738" s="6"/>
    </row>
    <row r="1739" ht="12.75">
      <c r="F1739" s="6"/>
    </row>
    <row r="1740" ht="12.75">
      <c r="F1740" s="6"/>
    </row>
    <row r="1741" ht="12.75">
      <c r="F1741" s="6"/>
    </row>
    <row r="1742" ht="12.75">
      <c r="F1742" s="6"/>
    </row>
    <row r="1743" ht="12.75">
      <c r="F1743" s="6"/>
    </row>
    <row r="1744" ht="12.75">
      <c r="F1744" s="6"/>
    </row>
    <row r="1745" ht="12.75">
      <c r="F1745" s="6"/>
    </row>
    <row r="1746" ht="12.75">
      <c r="F1746" s="6"/>
    </row>
    <row r="1747" ht="12.75">
      <c r="F1747" s="6"/>
    </row>
    <row r="1748" ht="12.75">
      <c r="F1748" s="6"/>
    </row>
    <row r="1749" ht="12.75">
      <c r="F1749" s="6"/>
    </row>
    <row r="1750" ht="12.75">
      <c r="F1750" s="6"/>
    </row>
    <row r="1751" ht="12.75">
      <c r="F1751" s="6"/>
    </row>
    <row r="1752" ht="12.75">
      <c r="F1752" s="6"/>
    </row>
    <row r="1753" ht="12.75">
      <c r="F1753" s="6"/>
    </row>
    <row r="1754" ht="12.75">
      <c r="F1754" s="6"/>
    </row>
    <row r="1755" ht="12.75">
      <c r="F1755" s="6"/>
    </row>
    <row r="1756" ht="12.75">
      <c r="F1756" s="6"/>
    </row>
    <row r="1757" ht="12.75">
      <c r="F1757" s="6"/>
    </row>
    <row r="1758" ht="12.75">
      <c r="F1758" s="6"/>
    </row>
    <row r="1759" ht="12.75">
      <c r="F1759" s="6"/>
    </row>
    <row r="1760" ht="12.75">
      <c r="F1760" s="6"/>
    </row>
    <row r="1761" ht="12.75">
      <c r="F1761" s="6"/>
    </row>
    <row r="1762" ht="12.75">
      <c r="F1762" s="6"/>
    </row>
    <row r="1763" ht="12.75">
      <c r="F1763" s="6"/>
    </row>
    <row r="1764" ht="12.75">
      <c r="F1764" s="6"/>
    </row>
    <row r="1765" ht="12.75">
      <c r="F1765" s="6"/>
    </row>
    <row r="1766" ht="12.75">
      <c r="F1766" s="6"/>
    </row>
    <row r="1767" ht="12.75">
      <c r="F1767" s="6"/>
    </row>
    <row r="1768" ht="12.75">
      <c r="F1768" s="6"/>
    </row>
    <row r="1769" ht="12.75">
      <c r="F1769" s="6"/>
    </row>
    <row r="1770" ht="12.75">
      <c r="F1770" s="6"/>
    </row>
    <row r="1771" ht="12.75">
      <c r="F1771" s="6"/>
    </row>
    <row r="1772" ht="12.75">
      <c r="F1772" s="6"/>
    </row>
    <row r="1773" ht="12.75">
      <c r="F1773" s="6"/>
    </row>
    <row r="1774" ht="12.75">
      <c r="F1774" s="6"/>
    </row>
    <row r="1775" ht="12.75">
      <c r="F1775" s="6"/>
    </row>
    <row r="1776" ht="12.75">
      <c r="F1776" s="6"/>
    </row>
    <row r="1777" ht="12.75">
      <c r="F1777" s="6"/>
    </row>
    <row r="1778" ht="12.75">
      <c r="F1778" s="6"/>
    </row>
    <row r="1779" ht="12.75">
      <c r="F1779" s="6"/>
    </row>
    <row r="1780" ht="12.75">
      <c r="F1780" s="6"/>
    </row>
    <row r="1781" ht="12.75">
      <c r="F1781" s="6"/>
    </row>
    <row r="1782" ht="12.75">
      <c r="F1782" s="6"/>
    </row>
    <row r="1783" ht="12.75">
      <c r="F1783" s="6"/>
    </row>
    <row r="1784" ht="12.75">
      <c r="F1784" s="6"/>
    </row>
    <row r="1785" ht="12.75">
      <c r="F1785" s="6"/>
    </row>
    <row r="1786" ht="12.75">
      <c r="F1786" s="6"/>
    </row>
    <row r="1787" ht="12.75">
      <c r="F1787" s="6"/>
    </row>
    <row r="1788" ht="12.75">
      <c r="F1788" s="6"/>
    </row>
    <row r="1789" ht="12.75">
      <c r="F1789" s="6"/>
    </row>
    <row r="1790" ht="12.75">
      <c r="F1790" s="6"/>
    </row>
    <row r="1791" ht="12.75">
      <c r="F1791" s="6"/>
    </row>
    <row r="1792" ht="12.75">
      <c r="F1792" s="6"/>
    </row>
    <row r="1793" ht="12.75">
      <c r="F1793" s="6"/>
    </row>
    <row r="1794" ht="12.75">
      <c r="F1794" s="6"/>
    </row>
    <row r="1795" ht="12.75">
      <c r="F1795" s="6"/>
    </row>
    <row r="1796" ht="12.75">
      <c r="F1796" s="6"/>
    </row>
    <row r="1797" ht="12.75">
      <c r="F1797" s="6"/>
    </row>
    <row r="1798" ht="12.75">
      <c r="F1798" s="6"/>
    </row>
    <row r="1799" ht="12.75">
      <c r="F1799" s="6"/>
    </row>
    <row r="1800" ht="12.75">
      <c r="F1800" s="6"/>
    </row>
    <row r="1801" ht="12.75">
      <c r="F1801" s="6"/>
    </row>
    <row r="1802" ht="12.75">
      <c r="F1802" s="6"/>
    </row>
    <row r="1803" ht="12.75">
      <c r="F1803" s="6"/>
    </row>
    <row r="1804" ht="12.75">
      <c r="F1804" s="6"/>
    </row>
    <row r="1805" ht="12.75">
      <c r="F1805" s="6"/>
    </row>
    <row r="1806" ht="12.75">
      <c r="F1806" s="6"/>
    </row>
    <row r="1807" ht="12.75">
      <c r="F1807" s="6"/>
    </row>
    <row r="1808" ht="12.75">
      <c r="F1808" s="6"/>
    </row>
    <row r="1809" ht="12.75">
      <c r="F1809" s="6"/>
    </row>
    <row r="1810" ht="12.75">
      <c r="F1810" s="6"/>
    </row>
    <row r="1811" ht="12.75">
      <c r="F1811" s="6"/>
    </row>
    <row r="1812" ht="12.75">
      <c r="F1812" s="6"/>
    </row>
    <row r="1813" ht="12.75">
      <c r="F1813" s="6"/>
    </row>
    <row r="1814" ht="12.75">
      <c r="F1814" s="6"/>
    </row>
    <row r="1815" ht="12.75">
      <c r="F1815" s="6"/>
    </row>
    <row r="1816" ht="12.75">
      <c r="F1816" s="6"/>
    </row>
    <row r="1817" ht="12.75">
      <c r="F1817" s="6"/>
    </row>
    <row r="1818" ht="12.75">
      <c r="F1818" s="6"/>
    </row>
    <row r="1819" ht="12.75">
      <c r="F1819" s="6"/>
    </row>
    <row r="1820" ht="12.75">
      <c r="F1820" s="6"/>
    </row>
    <row r="1821" ht="12.75">
      <c r="F1821" s="6"/>
    </row>
    <row r="1822" ht="12.75">
      <c r="F1822" s="6"/>
    </row>
    <row r="1823" ht="12.75">
      <c r="F1823" s="6"/>
    </row>
    <row r="1824" ht="12.75">
      <c r="F1824" s="6"/>
    </row>
    <row r="1825" ht="12.75">
      <c r="F1825" s="6"/>
    </row>
    <row r="1826" ht="12.75">
      <c r="F1826" s="6"/>
    </row>
    <row r="1827" ht="12.75">
      <c r="F1827" s="6"/>
    </row>
    <row r="1828" ht="12.75">
      <c r="F1828" s="6"/>
    </row>
    <row r="1829" ht="12.75">
      <c r="F1829" s="6"/>
    </row>
    <row r="1830" ht="12.75">
      <c r="F1830" s="6"/>
    </row>
    <row r="1831" ht="12.75">
      <c r="F1831" s="6"/>
    </row>
    <row r="1832" ht="12.75">
      <c r="F1832" s="6"/>
    </row>
    <row r="1833" ht="12.75">
      <c r="F1833" s="6"/>
    </row>
    <row r="1834" ht="12.75">
      <c r="F1834" s="6"/>
    </row>
    <row r="1835" ht="12.75">
      <c r="F1835" s="6"/>
    </row>
    <row r="1836" ht="12.75">
      <c r="F1836" s="6"/>
    </row>
    <row r="1837" ht="12.75">
      <c r="F1837" s="6"/>
    </row>
    <row r="1838" ht="12.75">
      <c r="F1838" s="6"/>
    </row>
    <row r="1839" ht="12.75">
      <c r="F1839" s="6"/>
    </row>
    <row r="1840" ht="12.75">
      <c r="F1840" s="6"/>
    </row>
    <row r="1841" ht="12.75">
      <c r="F1841" s="6"/>
    </row>
    <row r="1842" ht="12.75">
      <c r="F1842" s="6"/>
    </row>
    <row r="1843" ht="12.75">
      <c r="F1843" s="6"/>
    </row>
    <row r="1844" ht="12.75">
      <c r="F1844" s="6"/>
    </row>
    <row r="1845" ht="12.75">
      <c r="F1845" s="6"/>
    </row>
    <row r="1846" ht="12.75">
      <c r="F1846" s="6"/>
    </row>
    <row r="1847" ht="12.75">
      <c r="F1847" s="6"/>
    </row>
    <row r="1848" ht="12.75">
      <c r="F1848" s="6"/>
    </row>
    <row r="1849" ht="12.75">
      <c r="F1849" s="6"/>
    </row>
    <row r="1850" ht="12.75">
      <c r="F1850" s="6"/>
    </row>
    <row r="1851" ht="12.75">
      <c r="F1851" s="6"/>
    </row>
    <row r="1852" ht="12.75">
      <c r="F1852" s="6"/>
    </row>
    <row r="1853" ht="12.75">
      <c r="F1853" s="6"/>
    </row>
    <row r="1854" ht="12.75">
      <c r="F1854" s="6"/>
    </row>
    <row r="1855" ht="12.75">
      <c r="F1855" s="6"/>
    </row>
    <row r="1856" ht="12.75">
      <c r="F1856" s="6"/>
    </row>
    <row r="1857" ht="12.75">
      <c r="F1857" s="6"/>
    </row>
    <row r="1858" ht="12.75">
      <c r="F1858" s="6"/>
    </row>
    <row r="1859" ht="12.75">
      <c r="F1859" s="6"/>
    </row>
    <row r="1860" ht="12.75">
      <c r="F1860" s="6"/>
    </row>
    <row r="1861" ht="12.75">
      <c r="F1861" s="6"/>
    </row>
    <row r="1862" ht="12.75">
      <c r="F1862" s="6"/>
    </row>
    <row r="1863" ht="12.75">
      <c r="F1863" s="6"/>
    </row>
    <row r="1864" ht="12.75">
      <c r="F1864" s="6"/>
    </row>
    <row r="1865" ht="12.75">
      <c r="F1865" s="6"/>
    </row>
    <row r="1866" ht="12.75">
      <c r="F1866" s="6"/>
    </row>
    <row r="1867" ht="12.75">
      <c r="F1867" s="6"/>
    </row>
    <row r="1868" ht="12.75">
      <c r="F1868" s="6"/>
    </row>
    <row r="1869" ht="12.75">
      <c r="F1869" s="6"/>
    </row>
    <row r="1870" ht="12.75">
      <c r="F1870" s="6"/>
    </row>
    <row r="1871" ht="12.75">
      <c r="F1871" s="6"/>
    </row>
    <row r="1872" ht="12.75">
      <c r="F1872" s="6"/>
    </row>
    <row r="1873" ht="12.75">
      <c r="F1873" s="6"/>
    </row>
    <row r="1874" ht="12.75">
      <c r="F1874" s="6"/>
    </row>
    <row r="1875" ht="12.75">
      <c r="F1875" s="6"/>
    </row>
    <row r="1876" ht="12.75">
      <c r="F1876" s="6"/>
    </row>
    <row r="1877" ht="12.75">
      <c r="F1877" s="6"/>
    </row>
    <row r="1878" ht="12.75">
      <c r="F1878" s="6"/>
    </row>
    <row r="1879" ht="12.75">
      <c r="F1879" s="6"/>
    </row>
    <row r="1880" ht="12.75">
      <c r="F1880" s="6"/>
    </row>
    <row r="1881" ht="12.75">
      <c r="F1881" s="6"/>
    </row>
    <row r="1882" ht="12.75">
      <c r="F1882" s="6"/>
    </row>
    <row r="1883" ht="12.75">
      <c r="F1883" s="6"/>
    </row>
    <row r="1884" ht="12.75">
      <c r="F1884" s="6"/>
    </row>
    <row r="1885" ht="12.75">
      <c r="F1885" s="6"/>
    </row>
    <row r="1886" ht="12.75">
      <c r="F1886" s="6"/>
    </row>
    <row r="1887" ht="12.75">
      <c r="F1887" s="6"/>
    </row>
    <row r="1888" ht="12.75">
      <c r="F1888" s="6"/>
    </row>
    <row r="1889" ht="12.75">
      <c r="F1889" s="6"/>
    </row>
    <row r="1890" ht="12.75">
      <c r="F1890" s="6"/>
    </row>
    <row r="1891" ht="12.75">
      <c r="F1891" s="6"/>
    </row>
    <row r="1892" ht="12.75">
      <c r="F1892" s="6"/>
    </row>
    <row r="1893" ht="12.75">
      <c r="F1893" s="6"/>
    </row>
    <row r="1894" ht="12.75">
      <c r="F1894" s="6"/>
    </row>
    <row r="1895" ht="12.75">
      <c r="F1895" s="6"/>
    </row>
    <row r="1896" ht="12.75">
      <c r="F1896" s="6"/>
    </row>
    <row r="1897" ht="12.75">
      <c r="F1897" s="6"/>
    </row>
    <row r="1898" ht="12.75">
      <c r="F1898" s="6"/>
    </row>
    <row r="1899" ht="12.75">
      <c r="F1899" s="6"/>
    </row>
    <row r="1900" ht="12.75">
      <c r="F1900" s="6"/>
    </row>
    <row r="1901" ht="12.75">
      <c r="F1901" s="6"/>
    </row>
    <row r="1902" ht="12.75">
      <c r="F1902" s="6"/>
    </row>
    <row r="1903" ht="12.75">
      <c r="F1903" s="6"/>
    </row>
    <row r="1904" ht="12.75">
      <c r="F1904" s="6"/>
    </row>
    <row r="1905" ht="12.75">
      <c r="F1905" s="6"/>
    </row>
    <row r="1906" ht="12.75">
      <c r="F1906" s="6"/>
    </row>
    <row r="1907" ht="12.75">
      <c r="F1907" s="6"/>
    </row>
    <row r="1908" ht="12.75">
      <c r="F1908" s="6"/>
    </row>
    <row r="1909" ht="12.75">
      <c r="F1909" s="6"/>
    </row>
    <row r="1910" ht="12.75">
      <c r="F1910" s="6"/>
    </row>
    <row r="1911" ht="12.75">
      <c r="F1911" s="6"/>
    </row>
    <row r="1912" ht="12.75">
      <c r="F1912" s="6"/>
    </row>
    <row r="1913" ht="12.75">
      <c r="F1913" s="6"/>
    </row>
    <row r="1914" ht="12.75">
      <c r="F1914" s="6"/>
    </row>
    <row r="1915" ht="12.75">
      <c r="F1915" s="6"/>
    </row>
    <row r="1916" ht="12.75">
      <c r="F1916" s="6"/>
    </row>
    <row r="1917" ht="12.75">
      <c r="F1917" s="6"/>
    </row>
    <row r="1918" ht="12.75">
      <c r="F1918" s="6"/>
    </row>
    <row r="1919" ht="12.75">
      <c r="F1919" s="6"/>
    </row>
    <row r="1920" ht="12.75">
      <c r="F1920" s="6"/>
    </row>
    <row r="1921" ht="12.75">
      <c r="F1921" s="6"/>
    </row>
    <row r="1922" ht="12.75">
      <c r="F1922" s="6"/>
    </row>
    <row r="1923" ht="12.75">
      <c r="F1923" s="6"/>
    </row>
    <row r="1924" ht="12.75">
      <c r="F1924" s="6"/>
    </row>
    <row r="1925" ht="12.75">
      <c r="F1925" s="6"/>
    </row>
    <row r="1926" ht="12.75">
      <c r="F1926" s="6"/>
    </row>
    <row r="1927" ht="12.75">
      <c r="F1927" s="6"/>
    </row>
    <row r="1928" ht="12.75">
      <c r="F1928" s="6"/>
    </row>
    <row r="1929" ht="12.75">
      <c r="F1929" s="6"/>
    </row>
    <row r="1930" ht="12.75">
      <c r="F1930" s="6"/>
    </row>
    <row r="1931" ht="12.75">
      <c r="F1931" s="6"/>
    </row>
    <row r="1932" ht="12.75">
      <c r="F1932" s="6"/>
    </row>
    <row r="1933" ht="12.75">
      <c r="F1933" s="6"/>
    </row>
    <row r="1934" ht="12.75">
      <c r="F1934" s="6"/>
    </row>
    <row r="1935" ht="12.75">
      <c r="F1935" s="6"/>
    </row>
    <row r="1936" ht="12.75">
      <c r="F1936" s="6"/>
    </row>
    <row r="1937" ht="12.75">
      <c r="F1937" s="6"/>
    </row>
    <row r="1938" ht="12.75">
      <c r="F1938" s="6"/>
    </row>
    <row r="1939" ht="12.75">
      <c r="F1939" s="6"/>
    </row>
    <row r="1940" ht="12.75">
      <c r="F1940" s="6"/>
    </row>
    <row r="1941" ht="12.75">
      <c r="F1941" s="6"/>
    </row>
    <row r="1942" ht="12.75">
      <c r="F1942" s="6"/>
    </row>
    <row r="1943" ht="12.75">
      <c r="F1943" s="6"/>
    </row>
    <row r="1944" ht="12.75">
      <c r="F1944" s="6"/>
    </row>
    <row r="1945" ht="12.75">
      <c r="F1945" s="6"/>
    </row>
    <row r="1946" ht="12.75">
      <c r="F1946" s="6"/>
    </row>
    <row r="1947" ht="12.75">
      <c r="F1947" s="6"/>
    </row>
    <row r="1948" ht="12.75">
      <c r="F1948" s="6"/>
    </row>
    <row r="1949" ht="12.75">
      <c r="F1949" s="6"/>
    </row>
    <row r="1950" ht="12.75">
      <c r="F1950" s="6"/>
    </row>
    <row r="1951" ht="12.75">
      <c r="F1951" s="6"/>
    </row>
    <row r="1952" ht="12.75">
      <c r="F1952" s="6"/>
    </row>
    <row r="1953" ht="12.75">
      <c r="F1953" s="6"/>
    </row>
    <row r="1954" ht="12.75">
      <c r="F1954" s="6"/>
    </row>
    <row r="1955" ht="12.75">
      <c r="F1955" s="6"/>
    </row>
    <row r="1956" ht="12.75">
      <c r="F1956" s="6"/>
    </row>
    <row r="1957" ht="12.75">
      <c r="F1957" s="6"/>
    </row>
    <row r="1958" ht="12.75">
      <c r="F1958" s="6"/>
    </row>
    <row r="1959" ht="12.75">
      <c r="F1959" s="6"/>
    </row>
    <row r="1960" ht="12.75">
      <c r="F1960" s="6"/>
    </row>
    <row r="1961" ht="12.75">
      <c r="F1961" s="6"/>
    </row>
    <row r="1962" ht="12.75">
      <c r="F1962" s="6"/>
    </row>
    <row r="1963" ht="12.75">
      <c r="F1963" s="6"/>
    </row>
    <row r="1964" ht="12.75">
      <c r="F1964" s="6"/>
    </row>
    <row r="1965" ht="12.75">
      <c r="F1965" s="6"/>
    </row>
    <row r="1966" ht="12.75">
      <c r="F1966" s="6"/>
    </row>
    <row r="1967" ht="12.75">
      <c r="F1967" s="6"/>
    </row>
    <row r="1968" ht="12.75">
      <c r="F1968" s="6"/>
    </row>
    <row r="1969" ht="12.75">
      <c r="F1969" s="6"/>
    </row>
    <row r="1970" ht="12.75">
      <c r="F1970" s="6"/>
    </row>
    <row r="1971" ht="12.75">
      <c r="F1971" s="6"/>
    </row>
    <row r="1972" ht="12.75">
      <c r="F1972" s="6"/>
    </row>
    <row r="1973" ht="12.75">
      <c r="F1973" s="6"/>
    </row>
    <row r="1974" ht="12.75">
      <c r="F1974" s="6"/>
    </row>
    <row r="1975" ht="12.75">
      <c r="F1975" s="6"/>
    </row>
    <row r="1976" ht="12.75">
      <c r="F1976" s="6"/>
    </row>
    <row r="1977" ht="12.75">
      <c r="F1977" s="6"/>
    </row>
    <row r="1978" ht="12.75">
      <c r="F1978" s="6"/>
    </row>
    <row r="1979" ht="12.75">
      <c r="F1979" s="6"/>
    </row>
    <row r="1980" ht="12.75">
      <c r="F1980" s="6"/>
    </row>
    <row r="1981" ht="12.75">
      <c r="F1981" s="6"/>
    </row>
    <row r="1982" ht="12.75">
      <c r="F1982" s="6"/>
    </row>
    <row r="1983" ht="12.75">
      <c r="F1983" s="6"/>
    </row>
    <row r="1984" ht="12.75">
      <c r="F1984" s="6"/>
    </row>
    <row r="1985" ht="12.75">
      <c r="F1985" s="6"/>
    </row>
    <row r="1986" ht="12.75">
      <c r="F1986" s="6"/>
    </row>
    <row r="1987" ht="12.75">
      <c r="F1987" s="6"/>
    </row>
    <row r="1988" ht="12.75">
      <c r="F1988" s="6"/>
    </row>
    <row r="1989" ht="12.75">
      <c r="F1989" s="6"/>
    </row>
    <row r="1990" ht="12.75">
      <c r="F1990" s="6"/>
    </row>
    <row r="1991" ht="12.75">
      <c r="F1991" s="6"/>
    </row>
    <row r="1992" ht="12.75">
      <c r="F1992" s="6"/>
    </row>
    <row r="1993" ht="12.75">
      <c r="F1993" s="6"/>
    </row>
    <row r="1994" ht="12.75">
      <c r="F1994" s="6"/>
    </row>
    <row r="1995" ht="12.75">
      <c r="F1995" s="6"/>
    </row>
    <row r="1996" ht="12.75">
      <c r="F1996" s="6"/>
    </row>
    <row r="1997" ht="12.75">
      <c r="F1997" s="6"/>
    </row>
    <row r="1998" ht="12.75">
      <c r="F1998" s="6"/>
    </row>
    <row r="1999" ht="12.75">
      <c r="F1999" s="6"/>
    </row>
    <row r="2000" ht="12.75">
      <c r="F2000" s="6"/>
    </row>
    <row r="2001" ht="12.75">
      <c r="F2001" s="6"/>
    </row>
    <row r="2002" ht="12.75">
      <c r="F2002" s="6"/>
    </row>
    <row r="2003" ht="12.75">
      <c r="F2003" s="6"/>
    </row>
    <row r="2004" ht="12.75">
      <c r="F2004" s="6"/>
    </row>
    <row r="2005" ht="12.75">
      <c r="F2005" s="6"/>
    </row>
    <row r="2006" ht="12.75">
      <c r="F2006" s="6"/>
    </row>
    <row r="2007" ht="12.75">
      <c r="F2007" s="6"/>
    </row>
    <row r="2008" ht="12.75">
      <c r="F2008" s="6"/>
    </row>
    <row r="2009" ht="12.75">
      <c r="F2009" s="6"/>
    </row>
    <row r="2010" ht="12.75">
      <c r="F2010" s="6"/>
    </row>
    <row r="2011" ht="12.75">
      <c r="F2011" s="6"/>
    </row>
    <row r="2012" ht="12.75">
      <c r="F2012" s="6"/>
    </row>
    <row r="2013" ht="12.75">
      <c r="F2013" s="6"/>
    </row>
    <row r="2014" ht="12.75">
      <c r="F2014" s="6"/>
    </row>
    <row r="2015" ht="12.75">
      <c r="F2015" s="6"/>
    </row>
    <row r="2016" ht="12.75">
      <c r="F2016" s="6"/>
    </row>
    <row r="2017" ht="12.75">
      <c r="F2017" s="6"/>
    </row>
    <row r="2018" ht="12.75">
      <c r="F2018" s="6"/>
    </row>
    <row r="2019" ht="12.75">
      <c r="F2019" s="6"/>
    </row>
    <row r="2020" ht="12.75">
      <c r="F2020" s="6"/>
    </row>
    <row r="2021" ht="12.75">
      <c r="F2021" s="6"/>
    </row>
    <row r="2022" ht="12.75">
      <c r="F2022" s="6"/>
    </row>
    <row r="2023" ht="12.75">
      <c r="F2023" s="6"/>
    </row>
    <row r="2024" ht="12.75">
      <c r="F2024" s="6"/>
    </row>
    <row r="2025" ht="12.75">
      <c r="F2025" s="6"/>
    </row>
    <row r="2026" ht="12.75">
      <c r="F2026" s="6"/>
    </row>
    <row r="2027" ht="12.75">
      <c r="F2027" s="6"/>
    </row>
    <row r="2028" ht="12.75">
      <c r="F2028" s="6"/>
    </row>
    <row r="2029" ht="12.75">
      <c r="F2029" s="6"/>
    </row>
    <row r="2030" ht="12.75">
      <c r="F2030" s="6"/>
    </row>
    <row r="2031" ht="12.75">
      <c r="F2031" s="6"/>
    </row>
    <row r="2032" ht="12.75">
      <c r="F2032" s="6"/>
    </row>
    <row r="2033" ht="12.75">
      <c r="F2033" s="6"/>
    </row>
    <row r="2034" ht="12.75">
      <c r="F2034" s="6"/>
    </row>
    <row r="2035" ht="12.75">
      <c r="F2035" s="6"/>
    </row>
    <row r="2036" ht="12.75">
      <c r="F2036" s="6"/>
    </row>
    <row r="2037" ht="12.75">
      <c r="F2037" s="6"/>
    </row>
    <row r="2038" ht="12.75">
      <c r="F2038" s="6"/>
    </row>
    <row r="2039" ht="12.75">
      <c r="F2039" s="6"/>
    </row>
    <row r="2040" ht="12.75">
      <c r="F2040" s="6"/>
    </row>
    <row r="2041" ht="12.75">
      <c r="F2041" s="6"/>
    </row>
    <row r="2042" ht="12.75">
      <c r="F2042" s="6"/>
    </row>
    <row r="2043" ht="12.75">
      <c r="F2043" s="6"/>
    </row>
    <row r="2044" ht="12.75">
      <c r="F2044" s="6"/>
    </row>
    <row r="2045" ht="12.75">
      <c r="F2045" s="6"/>
    </row>
    <row r="2046" ht="12.75">
      <c r="F2046" s="6"/>
    </row>
    <row r="2047" ht="12.75">
      <c r="F2047" s="6"/>
    </row>
    <row r="2048" ht="12.75">
      <c r="F2048" s="6"/>
    </row>
    <row r="2049" ht="12.75">
      <c r="F2049" s="6"/>
    </row>
    <row r="2050" ht="12.75">
      <c r="F2050" s="6"/>
    </row>
    <row r="2051" ht="12.75">
      <c r="F2051" s="6"/>
    </row>
    <row r="2052" ht="12.75">
      <c r="F2052" s="6"/>
    </row>
    <row r="2053" ht="12.75">
      <c r="F2053" s="6"/>
    </row>
    <row r="2054" ht="12.75">
      <c r="F2054" s="6"/>
    </row>
    <row r="2055" ht="12.75">
      <c r="F2055" s="6"/>
    </row>
    <row r="2056" ht="12.75">
      <c r="F2056" s="6"/>
    </row>
    <row r="2057" ht="12.75">
      <c r="F2057" s="6"/>
    </row>
    <row r="2058" ht="12.75">
      <c r="F2058" s="6"/>
    </row>
    <row r="2059" ht="12.75">
      <c r="F2059" s="6"/>
    </row>
    <row r="2060" ht="12.75">
      <c r="F2060" s="6"/>
    </row>
    <row r="2061" ht="12.75">
      <c r="F2061" s="6"/>
    </row>
    <row r="2062" ht="12.75">
      <c r="F2062" s="6"/>
    </row>
    <row r="2063" ht="12.75">
      <c r="F2063" s="6"/>
    </row>
    <row r="2064" ht="12.75">
      <c r="F2064" s="6"/>
    </row>
    <row r="2065" ht="12.75">
      <c r="F2065" s="6"/>
    </row>
    <row r="2066" ht="12.75">
      <c r="F2066" s="6"/>
    </row>
    <row r="2067" ht="12.75">
      <c r="F2067" s="6"/>
    </row>
    <row r="2068" ht="12.75">
      <c r="F2068" s="6"/>
    </row>
    <row r="2069" ht="12.75">
      <c r="F2069" s="6"/>
    </row>
    <row r="2070" ht="12.75">
      <c r="F2070" s="6"/>
    </row>
    <row r="2071" ht="12.75">
      <c r="F2071" s="6"/>
    </row>
    <row r="2072" ht="12.75">
      <c r="F2072" s="6"/>
    </row>
    <row r="2073" ht="12.75">
      <c r="F2073" s="6"/>
    </row>
    <row r="2074" ht="12.75">
      <c r="F2074" s="6"/>
    </row>
    <row r="2075" ht="12.75">
      <c r="F2075" s="6"/>
    </row>
    <row r="2076" ht="12.75">
      <c r="F2076" s="6"/>
    </row>
    <row r="2077" ht="12.75">
      <c r="F2077" s="6"/>
    </row>
    <row r="2078" ht="12.75">
      <c r="F2078" s="6"/>
    </row>
    <row r="2079" ht="12.75">
      <c r="F2079" s="6"/>
    </row>
    <row r="2080" ht="12.75">
      <c r="F2080" s="6"/>
    </row>
    <row r="2081" ht="12.75">
      <c r="F2081" s="6"/>
    </row>
    <row r="2082" ht="12.75">
      <c r="F2082" s="6"/>
    </row>
    <row r="2083" ht="12.75">
      <c r="F2083" s="6"/>
    </row>
    <row r="2084" ht="12.75">
      <c r="F2084" s="6"/>
    </row>
    <row r="2085" ht="12.75">
      <c r="F2085" s="6"/>
    </row>
    <row r="2086" ht="12.75">
      <c r="F2086" s="6"/>
    </row>
    <row r="2087" ht="12.75">
      <c r="F2087" s="6"/>
    </row>
    <row r="2088" ht="12.75">
      <c r="F2088" s="6"/>
    </row>
    <row r="2089" ht="12.75">
      <c r="F2089" s="6"/>
    </row>
    <row r="2090" ht="12.75">
      <c r="F2090" s="6"/>
    </row>
    <row r="2091" ht="12.75">
      <c r="F2091" s="6"/>
    </row>
    <row r="2092" ht="12.75">
      <c r="F2092" s="6"/>
    </row>
    <row r="2093" ht="12.75">
      <c r="F2093" s="6"/>
    </row>
    <row r="2094" ht="12.75">
      <c r="F2094" s="6"/>
    </row>
    <row r="2095" ht="12.75">
      <c r="F2095" s="6"/>
    </row>
    <row r="2096" ht="12.75">
      <c r="F2096" s="6"/>
    </row>
    <row r="2097" ht="12.75">
      <c r="F2097" s="6"/>
    </row>
    <row r="2098" ht="12.75">
      <c r="F2098" s="6"/>
    </row>
    <row r="2099" ht="12.75">
      <c r="F2099" s="6"/>
    </row>
    <row r="2100" ht="12.75">
      <c r="F2100" s="6"/>
    </row>
    <row r="2101" ht="12.75">
      <c r="F2101" s="6"/>
    </row>
    <row r="2102" ht="12.75">
      <c r="F2102" s="6"/>
    </row>
    <row r="2103" ht="12.75">
      <c r="F2103" s="6"/>
    </row>
    <row r="2104" ht="12.75">
      <c r="F2104" s="6"/>
    </row>
    <row r="2105" ht="12.75">
      <c r="F2105" s="6"/>
    </row>
    <row r="2106" ht="12.75">
      <c r="F2106" s="6"/>
    </row>
    <row r="2107" ht="12.75">
      <c r="F2107" s="6"/>
    </row>
    <row r="2108" ht="12.75">
      <c r="F2108" s="6"/>
    </row>
    <row r="2109" ht="12.75">
      <c r="F2109" s="6"/>
    </row>
    <row r="2110" ht="12.75">
      <c r="F2110" s="6"/>
    </row>
    <row r="2111" ht="12.75">
      <c r="F2111" s="6"/>
    </row>
    <row r="2112" ht="12.75">
      <c r="F2112" s="6"/>
    </row>
    <row r="2113" ht="12.75">
      <c r="F2113" s="6"/>
    </row>
    <row r="2114" ht="12.75">
      <c r="F2114" s="6"/>
    </row>
    <row r="2115" ht="12.75">
      <c r="F2115" s="6"/>
    </row>
    <row r="2116" ht="12.75">
      <c r="F2116" s="6"/>
    </row>
    <row r="2117" ht="12.75">
      <c r="F2117" s="6"/>
    </row>
    <row r="2118" ht="12.75">
      <c r="F2118" s="6"/>
    </row>
    <row r="2119" ht="12.75">
      <c r="F2119" s="6"/>
    </row>
    <row r="2120" ht="12.75">
      <c r="F2120" s="6"/>
    </row>
    <row r="2121" ht="12.75">
      <c r="F2121" s="6"/>
    </row>
    <row r="2122" ht="12.75">
      <c r="F2122" s="6"/>
    </row>
    <row r="2123" ht="12.75">
      <c r="F2123" s="6"/>
    </row>
    <row r="2124" ht="12.75">
      <c r="F2124" s="6"/>
    </row>
    <row r="2125" ht="12.75">
      <c r="F2125" s="6"/>
    </row>
    <row r="2126" ht="12.75">
      <c r="F2126" s="6"/>
    </row>
    <row r="2127" ht="12.75">
      <c r="F2127" s="6"/>
    </row>
    <row r="2128" ht="12.75">
      <c r="F2128" s="6"/>
    </row>
    <row r="2129" ht="12.75">
      <c r="F2129" s="6"/>
    </row>
    <row r="2130" ht="12.75">
      <c r="F2130" s="6"/>
    </row>
    <row r="2131" ht="12.75">
      <c r="F2131" s="6"/>
    </row>
    <row r="2132" ht="12.75">
      <c r="F2132" s="6"/>
    </row>
    <row r="2133" ht="12.75">
      <c r="F2133" s="6"/>
    </row>
    <row r="2134" ht="12.75">
      <c r="F2134" s="6"/>
    </row>
    <row r="2135" ht="12.75">
      <c r="F2135" s="6"/>
    </row>
    <row r="2136" ht="12.75">
      <c r="F2136" s="6"/>
    </row>
    <row r="2137" ht="12.75">
      <c r="F2137" s="6"/>
    </row>
    <row r="2138" ht="12.75">
      <c r="F2138" s="6"/>
    </row>
    <row r="2139" ht="12.75">
      <c r="F2139" s="6"/>
    </row>
    <row r="2140" ht="12.75">
      <c r="F2140" s="6"/>
    </row>
    <row r="2141" ht="12.75">
      <c r="F2141" s="6"/>
    </row>
    <row r="2142" ht="12.75">
      <c r="F2142" s="6"/>
    </row>
    <row r="2143" ht="12.75">
      <c r="F2143" s="6"/>
    </row>
    <row r="2144" ht="12.75">
      <c r="F2144" s="6"/>
    </row>
    <row r="2145" ht="12.75">
      <c r="F2145" s="6"/>
    </row>
    <row r="2146" ht="12.75">
      <c r="F2146" s="6"/>
    </row>
    <row r="2147" ht="12.75">
      <c r="F2147" s="6"/>
    </row>
    <row r="2148" ht="12.75">
      <c r="F2148" s="6"/>
    </row>
    <row r="2149" ht="12.75">
      <c r="F2149" s="6"/>
    </row>
    <row r="2150" ht="12.75">
      <c r="F2150" s="6"/>
    </row>
    <row r="2151" ht="12.75">
      <c r="F2151" s="6"/>
    </row>
    <row r="2152" ht="12.75">
      <c r="F2152" s="6"/>
    </row>
    <row r="2153" ht="12.75">
      <c r="F2153" s="6"/>
    </row>
    <row r="2154" ht="12.75">
      <c r="F2154" s="6"/>
    </row>
    <row r="2155" ht="12.75">
      <c r="F2155" s="6"/>
    </row>
    <row r="2156" ht="12.75">
      <c r="F2156" s="6"/>
    </row>
    <row r="2157" ht="12.75">
      <c r="F2157" s="6"/>
    </row>
    <row r="2158" ht="12.75">
      <c r="F2158" s="6"/>
    </row>
    <row r="2159" ht="12.75">
      <c r="F2159" s="6"/>
    </row>
    <row r="2160" ht="12.75">
      <c r="F2160" s="6"/>
    </row>
    <row r="2161" ht="12.75">
      <c r="F2161" s="6"/>
    </row>
    <row r="2162" ht="12.75">
      <c r="F2162" s="6"/>
    </row>
    <row r="2163" ht="12.75">
      <c r="F2163" s="6"/>
    </row>
    <row r="2164" ht="12.75">
      <c r="F2164" s="6"/>
    </row>
    <row r="2165" ht="12.75">
      <c r="F2165" s="6"/>
    </row>
    <row r="2166" ht="12.75">
      <c r="F2166" s="6"/>
    </row>
    <row r="2167" ht="12.75">
      <c r="F2167" s="6"/>
    </row>
    <row r="2168" ht="12.75">
      <c r="F2168" s="6"/>
    </row>
    <row r="2169" ht="12.75">
      <c r="F2169" s="6"/>
    </row>
    <row r="2170" ht="12.75">
      <c r="F2170" s="6"/>
    </row>
    <row r="2171" ht="12.75">
      <c r="F2171" s="6"/>
    </row>
    <row r="2172" ht="12.75">
      <c r="F2172" s="6"/>
    </row>
    <row r="2173" ht="12.75">
      <c r="F2173" s="6"/>
    </row>
    <row r="2174" ht="12.75">
      <c r="F2174" s="6"/>
    </row>
    <row r="2175" ht="12.75">
      <c r="F2175" s="6"/>
    </row>
    <row r="2176" ht="12.75">
      <c r="F2176" s="6"/>
    </row>
    <row r="2177" ht="12.75">
      <c r="F2177" s="6"/>
    </row>
    <row r="2178" ht="12.75">
      <c r="F2178" s="6"/>
    </row>
    <row r="2179" ht="12.75">
      <c r="F2179" s="6"/>
    </row>
    <row r="2180" ht="12.75">
      <c r="F2180" s="6"/>
    </row>
    <row r="2181" ht="12.75">
      <c r="F2181" s="6"/>
    </row>
    <row r="2182" ht="12.75">
      <c r="F2182" s="6"/>
    </row>
    <row r="2183" ht="12.75">
      <c r="F2183" s="6"/>
    </row>
    <row r="2184" ht="12.75">
      <c r="F2184" s="6"/>
    </row>
    <row r="2185" ht="12.75">
      <c r="F2185" s="6"/>
    </row>
    <row r="2186" ht="12.75">
      <c r="F2186" s="6"/>
    </row>
    <row r="2187" ht="12.75">
      <c r="F2187" s="6"/>
    </row>
    <row r="2188" ht="12.75">
      <c r="F2188" s="6"/>
    </row>
    <row r="2189" ht="12.75">
      <c r="F2189" s="6"/>
    </row>
    <row r="2190" ht="12.75">
      <c r="F2190" s="6"/>
    </row>
    <row r="2191" ht="12.75">
      <c r="F2191" s="6"/>
    </row>
    <row r="2192" ht="12.75">
      <c r="F2192" s="6"/>
    </row>
    <row r="2193" ht="12.75">
      <c r="F2193" s="6"/>
    </row>
    <row r="2194" ht="12.75">
      <c r="F2194" s="6"/>
    </row>
    <row r="2195" ht="12.75">
      <c r="F2195" s="6"/>
    </row>
    <row r="2196" ht="12.75">
      <c r="F2196" s="6"/>
    </row>
    <row r="2197" ht="12.75">
      <c r="F2197" s="6"/>
    </row>
    <row r="2198" ht="12.75">
      <c r="F2198" s="6"/>
    </row>
    <row r="2199" ht="12.75">
      <c r="F2199" s="6"/>
    </row>
    <row r="2200" ht="12.75">
      <c r="F2200" s="6"/>
    </row>
    <row r="2201" ht="12.75">
      <c r="F2201" s="6"/>
    </row>
    <row r="2202" ht="12.75">
      <c r="F2202" s="6"/>
    </row>
    <row r="2203" ht="12.75">
      <c r="F2203" s="6"/>
    </row>
    <row r="2204" ht="12.75">
      <c r="F2204" s="6"/>
    </row>
    <row r="2205" ht="12.75">
      <c r="F2205" s="6"/>
    </row>
    <row r="2206" ht="12.75">
      <c r="F2206" s="6"/>
    </row>
    <row r="2207" ht="12.75">
      <c r="F2207" s="6"/>
    </row>
    <row r="2208" ht="12.75">
      <c r="F2208" s="6"/>
    </row>
    <row r="2209" ht="12.75">
      <c r="F2209" s="6"/>
    </row>
    <row r="2210" ht="12.75">
      <c r="F2210" s="6"/>
    </row>
    <row r="2211" ht="12.75">
      <c r="F2211" s="6"/>
    </row>
    <row r="2212" ht="12.75">
      <c r="F2212" s="6"/>
    </row>
    <row r="2213" ht="12.75">
      <c r="F2213" s="6"/>
    </row>
    <row r="2214" ht="12.75">
      <c r="F2214" s="6"/>
    </row>
    <row r="2215" ht="12.75">
      <c r="F2215" s="6"/>
    </row>
    <row r="2216" ht="12.75">
      <c r="F2216" s="6"/>
    </row>
    <row r="2217" ht="12.75">
      <c r="F2217" s="6"/>
    </row>
    <row r="2218" ht="12.75">
      <c r="F2218" s="6"/>
    </row>
    <row r="2219" ht="12.75">
      <c r="F2219" s="6"/>
    </row>
    <row r="2220" ht="12.75">
      <c r="F2220" s="6"/>
    </row>
    <row r="2221" ht="12.75">
      <c r="F2221" s="6"/>
    </row>
    <row r="2222" ht="12.75">
      <c r="F2222" s="6"/>
    </row>
    <row r="2223" ht="12.75">
      <c r="F2223" s="6"/>
    </row>
    <row r="2224" ht="12.75">
      <c r="F2224" s="6"/>
    </row>
    <row r="2225" ht="12.75">
      <c r="F2225" s="6"/>
    </row>
    <row r="2226" ht="12.75">
      <c r="F2226" s="6"/>
    </row>
    <row r="2227" ht="12.75">
      <c r="F2227" s="6"/>
    </row>
    <row r="2228" ht="12.75">
      <c r="F2228" s="6"/>
    </row>
    <row r="2229" ht="12.75">
      <c r="F2229" s="6"/>
    </row>
    <row r="2230" ht="12.75">
      <c r="F2230" s="6"/>
    </row>
    <row r="2231" ht="12.75">
      <c r="F2231" s="6"/>
    </row>
    <row r="2232" ht="12.75">
      <c r="F2232" s="6"/>
    </row>
    <row r="2233" ht="12.75">
      <c r="F2233" s="6"/>
    </row>
    <row r="2234" ht="12.75">
      <c r="F2234" s="6"/>
    </row>
    <row r="2235" ht="12.75">
      <c r="F2235" s="6"/>
    </row>
    <row r="2236" ht="12.75">
      <c r="F2236" s="6"/>
    </row>
    <row r="2237" ht="12.75">
      <c r="F2237" s="6"/>
    </row>
    <row r="2238" ht="12.75">
      <c r="F2238" s="6"/>
    </row>
    <row r="2239" ht="12.75">
      <c r="F2239" s="6"/>
    </row>
    <row r="2240" ht="12.75">
      <c r="F2240" s="6"/>
    </row>
    <row r="2241" ht="12.75">
      <c r="F2241" s="6"/>
    </row>
    <row r="2242" ht="12.75">
      <c r="F2242" s="6"/>
    </row>
    <row r="2243" ht="12.75">
      <c r="F2243" s="6"/>
    </row>
    <row r="2244" ht="12.75">
      <c r="F2244" s="6"/>
    </row>
    <row r="2245" ht="12.75">
      <c r="F2245" s="6"/>
    </row>
    <row r="2246" ht="12.75">
      <c r="F2246" s="6"/>
    </row>
    <row r="2247" ht="12.75">
      <c r="F2247" s="6"/>
    </row>
    <row r="2248" ht="12.75">
      <c r="F2248" s="6"/>
    </row>
    <row r="2249" ht="12.75">
      <c r="F2249" s="6"/>
    </row>
    <row r="2250" ht="12.75">
      <c r="F2250" s="6"/>
    </row>
    <row r="2251" ht="12.75">
      <c r="F2251" s="6"/>
    </row>
    <row r="2252" ht="12.75">
      <c r="F2252" s="6"/>
    </row>
    <row r="2253" ht="12.75">
      <c r="F2253" s="6"/>
    </row>
    <row r="2254" ht="12.75">
      <c r="F2254" s="6"/>
    </row>
    <row r="2255" ht="12.75">
      <c r="F2255" s="6"/>
    </row>
    <row r="2256" ht="12.75">
      <c r="F2256" s="6"/>
    </row>
    <row r="2257" ht="12.75">
      <c r="F2257" s="6"/>
    </row>
    <row r="2258" ht="12.75">
      <c r="F2258" s="6"/>
    </row>
    <row r="2259" ht="12.75">
      <c r="F2259" s="6"/>
    </row>
    <row r="2260" ht="12.75">
      <c r="F2260" s="6"/>
    </row>
    <row r="2261" ht="12.75">
      <c r="F2261" s="6"/>
    </row>
    <row r="2262" ht="12.75">
      <c r="F2262" s="6"/>
    </row>
    <row r="2263" ht="12.75">
      <c r="F2263" s="6"/>
    </row>
    <row r="2264" ht="12.75">
      <c r="F2264" s="6"/>
    </row>
    <row r="2265" ht="12.75">
      <c r="F2265" s="6"/>
    </row>
    <row r="2266" ht="12.75">
      <c r="F2266" s="6"/>
    </row>
    <row r="2267" ht="12.75">
      <c r="F2267" s="6"/>
    </row>
    <row r="2268" ht="12.75">
      <c r="F2268" s="6"/>
    </row>
  </sheetData>
  <sheetProtection/>
  <mergeCells count="3">
    <mergeCell ref="E5:G5"/>
    <mergeCell ref="A7:G7"/>
    <mergeCell ref="A8:G8"/>
  </mergeCells>
  <printOptions/>
  <pageMargins left="0.7" right="0.27" top="0.32" bottom="0.35" header="0.14" footer="0.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Матюхина</cp:lastModifiedBy>
  <cp:lastPrinted>2014-03-06T07:30:11Z</cp:lastPrinted>
  <dcterms:created xsi:type="dcterms:W3CDTF">2001-10-22T05:13:31Z</dcterms:created>
  <dcterms:modified xsi:type="dcterms:W3CDTF">2014-03-06T07:33:17Z</dcterms:modified>
  <cp:category/>
  <cp:version/>
  <cp:contentType/>
  <cp:contentStatus/>
</cp:coreProperties>
</file>