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365" windowHeight="11745" activeTab="0"/>
  </bookViews>
  <sheets>
    <sheet name="Лист1" sheetId="1" r:id="rId1"/>
    <sheet name=" 5" sheetId="2" r:id="rId2"/>
  </sheets>
  <definedNames>
    <definedName name="_xlnm.Print_Area" localSheetId="0">'Лист1'!$A$1:$G$99</definedName>
  </definedNames>
  <calcPr fullCalcOnLoad="1"/>
</workbook>
</file>

<file path=xl/sharedStrings.xml><?xml version="1.0" encoding="utf-8"?>
<sst xmlns="http://schemas.openxmlformats.org/spreadsheetml/2006/main" count="255" uniqueCount="194">
  <si>
    <t>Предоставление субсидий бюджетным, автономным учреждениям и иным некоммерческим организациям на капиальный ремонт</t>
  </si>
  <si>
    <t>Подпрограмма «Переселение граждан из аварийного жилого фонда на территории МО Усадищенское сельское поселение»</t>
  </si>
  <si>
    <t>Подпрограмма "Обеспечение первичных мер пожарной безопасности на территории МО Усадищенское сельское поселение"</t>
  </si>
  <si>
    <t>Обеспечение деятельности аппаратов органов местного самоуправления</t>
  </si>
  <si>
    <t>Создание эффективной системы физического воспитания и оздоровления</t>
  </si>
  <si>
    <t>На оплату вознаграждения агенту за изготовление платежных извещений</t>
  </si>
  <si>
    <t>На обеспечение выплат стимулирующего характера работникам муниципальных учреждений культуры ЛО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</si>
  <si>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</si>
  <si>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</si>
  <si>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</si>
  <si>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</si>
  <si>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>Муниципальная программа «Переселение граждан из аварийного жилого фонда на территории МО Усадищенское сельское поселение»</t>
  </si>
  <si>
    <t>Обеспечение деятельности органов местного самоуправления МО Усадищенское сельское поселение Волховского муниципального района</t>
  </si>
  <si>
    <t>Приведение социальных объектов,объектов экономики,в целом поселения в соответствии с требованиями правил пожарной безопасности</t>
  </si>
  <si>
    <t>Подпрограмма "Развитие физической культуры и спорта в МО Усадищенское сельское поселение Волховского муниципального района ЛО"</t>
  </si>
  <si>
    <t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</t>
  </si>
  <si>
    <t>На осуществление полномочий по вопросам проведения ремонта муниципального жилищного фонда в рамках непрограммных расходов МО Усадищенское сельское поселение Волховского муниципального района</t>
  </si>
  <si>
    <t>На осуществление полномочий по вопросам проведения ремонта объектов дорожного хозяйства в рамках непрограммных расходов МО Усадищенское сельское поселение</t>
  </si>
  <si>
    <t>Подпрограмма "Благоустройство, санитарное содержание и развитие территории МО Усадищенское сельское поселение Волховского муниципального района ЛО"</t>
  </si>
  <si>
    <t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области"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</si>
  <si>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</si>
  <si>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Подпрограмма"Обеспечение жильем молодых семей и иных гаждан,нуждающихся в улучшениии жилищных условий на территории МО Усадищенское сельское поселение"</t>
  </si>
  <si>
    <t>Подпрограмма "Инвентаризация и паспортизация муниципальных автомобильных дорог местного значения общего пользования МО Усадищенское сельское поселение"</t>
  </si>
  <si>
    <t xml:space="preserve">Муниципальная  программа "Формирование и содержание муниципального имущества на на территории МО Усадищенское сельское поселение на 2020-2022гг."   </t>
  </si>
  <si>
    <t xml:space="preserve">Основное мероприятие "Создание мест(площадок)накопления твердых коммунальных отходов на территории МО Усадищенское сельское поселение"   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</si>
  <si>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на 2020г."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</si>
  <si>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области"</t>
  </si>
  <si>
    <t>На мероприятие по капитальному ремонту объектов культуры</t>
  </si>
  <si>
    <t>Муниципальная программа "Развитие физической культуры и спорта в МО Усадищенское сельское поселение Волховского муниципального района ЛО"</t>
  </si>
  <si>
    <t>Формирование и обеспечение благоприятных условий для создания, развития и устойчивого функционирования малого и среднего предпринимательства</t>
  </si>
  <si>
    <t>Подпрограмма "Устойчивое общественное развитие в МО Усадищенское сельское поселение Волховского муниципального района Ленинградской области"</t>
  </si>
  <si>
    <t>Основное мероприятие "Формирование и управление муниципальной собственностью на территории МО Усадищенское сельское поселение на 2020-2022 гг."</t>
  </si>
  <si>
    <t>Муниципальная программа «Профилактика терроризма и экстремизма в МО Усадищенское сельское поселение»</t>
  </si>
  <si>
    <t>2020 год</t>
  </si>
  <si>
    <t>2021 год</t>
  </si>
  <si>
    <t>УТВЕРЖДЕНО</t>
  </si>
  <si>
    <t>2022 год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</si>
  <si>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области»</t>
  </si>
  <si>
    <t xml:space="preserve">Усадищенское сельское поселение </t>
  </si>
  <si>
    <t>Волховского муниципального района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</si>
  <si>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поселение"</t>
  </si>
  <si>
    <t>Подпрограмма"Энергосбережение и повышение энергетической эффективности на территории МО Усадищенское сельское поселение"</t>
  </si>
  <si>
    <t>(Приложение № 5)</t>
  </si>
  <si>
    <t>Дорожное хозяйство</t>
  </si>
  <si>
    <t>Исполнение функций органов местного самоуправления</t>
  </si>
  <si>
    <t>Подпрограмма"Повышение безопасности дорожного движения на территории МО Усадищенское сельское поселение"</t>
  </si>
  <si>
    <t>Подпрограмма "Развитие культуры в МО Усадищенское сельское поселение Волховского муниципального района ЛО"</t>
  </si>
  <si>
    <t>На осуществление полномочий по доплатам к пенсиям муниципальных служащих в рамках непрограммных расходов</t>
  </si>
  <si>
    <t>0910000000</t>
  </si>
  <si>
    <t>0600000000</t>
  </si>
  <si>
    <t>0810000000</t>
  </si>
  <si>
    <t>0110000000</t>
  </si>
  <si>
    <t>1000000000</t>
  </si>
  <si>
    <t>1310000000</t>
  </si>
  <si>
    <t>0610000000</t>
  </si>
  <si>
    <t>1210000000</t>
  </si>
  <si>
    <t>0510000000</t>
  </si>
  <si>
    <t>1100000000</t>
  </si>
  <si>
    <t>0500000000</t>
  </si>
  <si>
    <t>6720000000</t>
  </si>
  <si>
    <t>1400000000</t>
  </si>
  <si>
    <t>0400000000</t>
  </si>
  <si>
    <t>1500000000</t>
  </si>
  <si>
    <t>0310000000</t>
  </si>
  <si>
    <t>6800000000</t>
  </si>
  <si>
    <t>6730000000</t>
  </si>
  <si>
    <t>0900000000</t>
  </si>
  <si>
    <t>1410000000</t>
  </si>
  <si>
    <t>0300000000</t>
  </si>
  <si>
    <t>1700000000</t>
  </si>
  <si>
    <t>1510000000</t>
  </si>
  <si>
    <t>6700000000</t>
  </si>
  <si>
    <t>1710000000</t>
  </si>
  <si>
    <t>0000000000</t>
  </si>
  <si>
    <t>6890000000</t>
  </si>
  <si>
    <t>1200000000</t>
  </si>
  <si>
    <t>1300000000</t>
  </si>
  <si>
    <t>0800000000</t>
  </si>
  <si>
    <t>1110000000</t>
  </si>
  <si>
    <t>1010000000</t>
  </si>
  <si>
    <t>НЕ УКАЗАН</t>
  </si>
  <si>
    <t>171F367483</t>
  </si>
  <si>
    <t>171F367484</t>
  </si>
  <si>
    <t>0110101010</t>
  </si>
  <si>
    <t>0310101030</t>
  </si>
  <si>
    <t>6890151180</t>
  </si>
  <si>
    <t>05101S0140</t>
  </si>
  <si>
    <t>6730100150</t>
  </si>
  <si>
    <t>1010101100</t>
  </si>
  <si>
    <t>1210101120</t>
  </si>
  <si>
    <t>171F36748S</t>
  </si>
  <si>
    <t>6890100030</t>
  </si>
  <si>
    <t>1510100150</t>
  </si>
  <si>
    <t>04101S4770</t>
  </si>
  <si>
    <t>0910101090</t>
  </si>
  <si>
    <t>1110101110</t>
  </si>
  <si>
    <t>0810101080</t>
  </si>
  <si>
    <t>6890100010</t>
  </si>
  <si>
    <t>6730140010</t>
  </si>
  <si>
    <t>6890100040</t>
  </si>
  <si>
    <t>6720100150</t>
  </si>
  <si>
    <t>1410100170</t>
  </si>
  <si>
    <t>06101S4660</t>
  </si>
  <si>
    <t>0210101020</t>
  </si>
  <si>
    <t>6890100020</t>
  </si>
  <si>
    <t>13101S0360</t>
  </si>
  <si>
    <t>1310100170</t>
  </si>
  <si>
    <t>6890100050</t>
  </si>
  <si>
    <t>6730171340</t>
  </si>
  <si>
    <t>0910160200</t>
  </si>
  <si>
    <t>10100S0160</t>
  </si>
  <si>
    <t>0200000000</t>
  </si>
  <si>
    <t>0410000000</t>
  </si>
  <si>
    <t>0210000000</t>
  </si>
  <si>
    <t>0100000000</t>
  </si>
  <si>
    <t>Сохранение и развитие культурного потенциала</t>
  </si>
  <si>
    <t>Другие вопросы в области национальной экономики</t>
  </si>
  <si>
    <t>Муниципальная программа "Обеспечение первичных мер пожарной безопасности на территории МО Усадищенское сельское поселение"</t>
  </si>
  <si>
    <t>Предоставление муниципальной поддержки на приобретение (строительства) жилья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</si>
  <si>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области»</t>
  </si>
  <si>
    <t>Инвентаризация и паспортизация автомобильных дорог местного значения общего пользования в границах населенных пунктов</t>
  </si>
  <si>
    <t>Муниципальная программа "Развитие культуры в МО Усадищенское сельское поселение Волховского муниципального района ЛО"</t>
  </si>
  <si>
    <t>Подпрограмма «Борьба с борщевиком Сосновского на территории муниципального образования Усадищенское сельское поселение»</t>
  </si>
  <si>
    <t>Муниципальная программа "Повышение безопасности дорожного движения на территории МО Усадищенское сельское поселение"</t>
  </si>
  <si>
    <t>Подпрограмма «Профилактика терроризма и экстремизма в МО Усадищенское сельское поселение»</t>
  </si>
  <si>
    <t>Непрограммные расходы органов местного самоуправления МО Усадищенское сельское поселение</t>
  </si>
  <si>
    <t>Подпрограмма "Газификация МО Усадищенское сельское поселение"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</si>
  <si>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-олховского муниципального района ЛО"</t>
  </si>
  <si>
    <t>Муниципальная программа «Борьба с борщевиком Сосновского на территории муниципального образования Усадищенское сельское поселение»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</si>
  <si>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</si>
  <si>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Муниципальная программа "Энергосбережение и повышение энергетической эффективности на территории МО Усадищенское сельское поселение"</t>
  </si>
  <si>
    <t>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</si>
  <si>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 xml:space="preserve">Подпрограмма "Формирование и содержание муниципального имущества на территории МО Усадищенское сельское поселение на 2020-2022гг."   </t>
  </si>
  <si>
    <t>Обеспечение устойчивого сокращения непригодного для проживания жилого фонда</t>
  </si>
  <si>
    <t>Муниципальная программа "Газификация МО Усадищенское сельское поселение"</t>
  </si>
  <si>
    <t>Создание благоприятных условий для газификации индивидуальных жилых домов</t>
  </si>
  <si>
    <t>Капитальный ремонт и ремонт автомобильных дорог общего пользования местного значения</t>
  </si>
  <si>
    <t xml:space="preserve">Подпрограмма "Обращение с отходами  на территории МО Усадищенское сельское поселение"  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</si>
  <si>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</si>
  <si>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Муниципальная программа "Благоустройство, санитарное содержание и развитие территории МО Усадищенское сельское поселение Волховского муниципального района ЛО"</t>
  </si>
  <si>
    <t>Условно утвержденные расходы</t>
  </si>
  <si>
    <t>Муниципальная программа "Обеспечение жильем молодых семей и иных граждан,нуждающихся в улучшениии жилищных условий на территории МО Усадищенское сельское поселение"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</si>
  <si>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Волховского муниципального района ЛО"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</si>
  <si>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</si>
  <si>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</si>
  <si>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Комплексное  развитие социальной инфраструктуры муниципального образования Усадищенское сельское поселение Волховского муниципального района Ленинградской области </t>
  </si>
  <si>
    <t xml:space="preserve">Распределение бюджетных ассигнований по целевым статьям (муниципальным программам муниципального образования Усадищенское сельское поселение  Волховского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2020 год  на плановый период 2021-2022 годов. </t>
  </si>
  <si>
    <t>муниципального образования</t>
  </si>
  <si>
    <t>решением Совета депутатов</t>
  </si>
  <si>
    <t>0510101050</t>
  </si>
  <si>
    <t>11 2 01 00000</t>
  </si>
  <si>
    <t>19 1 01 S0760</t>
  </si>
  <si>
    <t>19 0 00 00000</t>
  </si>
  <si>
    <t>07 1 01 00000</t>
  </si>
  <si>
    <t>11 2 01 S4790</t>
  </si>
  <si>
    <t>07 1 00 00000</t>
  </si>
  <si>
    <t xml:space="preserve">Наименование </t>
  </si>
  <si>
    <t>07 1 01 01070</t>
  </si>
  <si>
    <t>11 1 01 01170</t>
  </si>
  <si>
    <t>07 0 00 00000</t>
  </si>
  <si>
    <t>0412</t>
  </si>
  <si>
    <t>КЦСР</t>
  </si>
  <si>
    <t>0106</t>
  </si>
  <si>
    <t>0804</t>
  </si>
  <si>
    <t>0503</t>
  </si>
  <si>
    <t>Сумма</t>
  </si>
  <si>
    <t>1101</t>
  </si>
  <si>
    <t>0502</t>
  </si>
  <si>
    <t>0104</t>
  </si>
  <si>
    <t>0801</t>
  </si>
  <si>
    <t>0310</t>
  </si>
  <si>
    <t>0501</t>
  </si>
  <si>
    <t>1003</t>
  </si>
  <si>
    <t>1001</t>
  </si>
  <si>
    <t>0203</t>
  </si>
  <si>
    <t>КФСР</t>
  </si>
  <si>
    <t>Итого</t>
  </si>
  <si>
    <t>0113</t>
  </si>
  <si>
    <t>0309</t>
  </si>
  <si>
    <t>0103</t>
  </si>
  <si>
    <t>0409</t>
  </si>
  <si>
    <t>500</t>
  </si>
  <si>
    <t>200</t>
  </si>
  <si>
    <t>600</t>
  </si>
  <si>
    <t>100</t>
  </si>
  <si>
    <t>300</t>
  </si>
  <si>
    <t>КВР</t>
  </si>
  <si>
    <t>400</t>
  </si>
  <si>
    <t>Ленинградской области</t>
  </si>
  <si>
    <t>Непрограммные расходы</t>
  </si>
  <si>
    <t>Расходы бюджета МОУсадищенскоесельское поселениена мероприятия 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</si>
  <si>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1010160660</t>
  </si>
  <si>
    <t>650+ 746</t>
  </si>
  <si>
    <t>ОТ 28.09.2020 №25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</si>
</sst>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?"/>
    <numFmt numFmtId="177" formatCode="#,##0.00&quot;р.&quot;"/>
    <numFmt numFmtId="178" formatCode="#,##0.0_ ;\-#,##0.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8"/>
      <color rgb="FF1F497D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F8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4">
    <xf numFmtId="0" fontId="0" fillId="0" borderId="0" xfId="0" applyNumberFormat="1" applyAlignment="1">
      <alignment/>
    </xf>
    <xf numFmtId="0" fontId="1" fillId="32" borderId="0" xfId="54" applyNumberFormat="1" applyFont="1" applyFill="1" applyBorder="1" applyAlignment="1">
      <alignment horizontal="right"/>
      <protection/>
    </xf>
    <xf numFmtId="49" fontId="7" fillId="32" borderId="10" xfId="52" applyNumberFormat="1" applyFont="1" applyFill="1" applyBorder="1" applyAlignment="1">
      <alignment horizontal="center" vertical="center" wrapText="1"/>
      <protection/>
    </xf>
    <xf numFmtId="173" fontId="8" fillId="32" borderId="0" xfId="68" applyNumberFormat="1" applyFont="1" applyFill="1" applyAlignment="1">
      <alignment horizontal="right" vertical="center"/>
    </xf>
    <xf numFmtId="0" fontId="9" fillId="32" borderId="0" xfId="54" applyNumberFormat="1" applyFont="1" applyFill="1" applyAlignment="1">
      <alignment horizontal="left"/>
      <protection/>
    </xf>
    <xf numFmtId="0" fontId="8" fillId="32" borderId="0" xfId="54" applyNumberFormat="1" applyFont="1" applyFill="1" applyAlignment="1">
      <alignment horizontal="left"/>
      <protection/>
    </xf>
    <xf numFmtId="0" fontId="8" fillId="32" borderId="0" xfId="54" applyNumberFormat="1" applyFont="1" applyFill="1">
      <alignment/>
      <protection/>
    </xf>
    <xf numFmtId="0" fontId="8" fillId="32" borderId="0" xfId="54" applyNumberFormat="1" applyFont="1" applyFill="1" applyAlignment="1">
      <alignment wrapText="1"/>
      <protection/>
    </xf>
    <xf numFmtId="0" fontId="8" fillId="32" borderId="0" xfId="54" applyNumberFormat="1" applyFont="1" applyFill="1" applyAlignment="1">
      <alignment vertical="center"/>
      <protection/>
    </xf>
    <xf numFmtId="174" fontId="8" fillId="32" borderId="0" xfId="68" applyNumberFormat="1" applyFont="1" applyFill="1" applyAlignment="1">
      <alignment vertical="center"/>
    </xf>
    <xf numFmtId="174" fontId="7" fillId="32" borderId="0" xfId="68" applyNumberFormat="1" applyFont="1" applyFill="1" applyAlignment="1">
      <alignment vertical="center"/>
    </xf>
    <xf numFmtId="173" fontId="8" fillId="32" borderId="0" xfId="68" applyNumberFormat="1" applyFont="1" applyFill="1" applyAlignment="1">
      <alignment vertical="center"/>
    </xf>
    <xf numFmtId="0" fontId="8" fillId="32" borderId="0" xfId="54" applyNumberFormat="1" applyFont="1" applyFill="1" applyAlignment="1">
      <alignment horizontal="center" vertical="center"/>
      <protection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left" vertical="top" wrapText="1"/>
    </xf>
    <xf numFmtId="0" fontId="10" fillId="32" borderId="0" xfId="54" applyNumberFormat="1" applyFont="1" applyFill="1" applyAlignment="1">
      <alignment horizontal="right"/>
      <protection/>
    </xf>
    <xf numFmtId="0" fontId="8" fillId="32" borderId="0" xfId="54" applyNumberFormat="1" applyFont="1" applyFill="1" applyAlignment="1">
      <alignment horizontal="justify" wrapText="1"/>
      <protection/>
    </xf>
    <xf numFmtId="0" fontId="8" fillId="32" borderId="0" xfId="54" applyNumberFormat="1" applyFont="1" applyFill="1" applyAlignment="1">
      <alignment horizontal="right"/>
      <protection/>
    </xf>
    <xf numFmtId="0" fontId="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49" fontId="12" fillId="32" borderId="10" xfId="52" applyNumberFormat="1" applyFont="1" applyFill="1" applyBorder="1" applyAlignment="1">
      <alignment horizontal="center" vertical="center" wrapText="1"/>
      <protection/>
    </xf>
    <xf numFmtId="49" fontId="8" fillId="32" borderId="10" xfId="52" applyNumberFormat="1" applyFont="1" applyFill="1" applyBorder="1" applyAlignment="1">
      <alignment horizontal="center" vertical="center" wrapText="1"/>
      <protection/>
    </xf>
    <xf numFmtId="49" fontId="9" fillId="32" borderId="10" xfId="52" applyNumberFormat="1" applyFont="1" applyFill="1" applyBorder="1" applyAlignment="1">
      <alignment horizontal="center" vertical="center" wrapText="1"/>
      <protection/>
    </xf>
    <xf numFmtId="0" fontId="7" fillId="32" borderId="10" xfId="0" applyNumberFormat="1" applyFont="1" applyFill="1" applyBorder="1" applyAlignment="1">
      <alignment horizontal="left" wrapText="1"/>
    </xf>
    <xf numFmtId="49" fontId="13" fillId="32" borderId="10" xfId="0" applyNumberFormat="1" applyFont="1" applyFill="1" applyBorder="1" applyAlignment="1">
      <alignment horizontal="center" vertical="top" wrapText="1"/>
    </xf>
    <xf numFmtId="176" fontId="13" fillId="32" borderId="10" xfId="0" applyNumberFormat="1" applyFont="1" applyFill="1" applyBorder="1" applyAlignment="1">
      <alignment horizontal="center" vertical="top" wrapText="1"/>
    </xf>
    <xf numFmtId="0" fontId="7" fillId="32" borderId="10" xfId="0" applyNumberFormat="1" applyFont="1" applyFill="1" applyBorder="1" applyAlignment="1">
      <alignment horizontal="left" vertical="top" wrapText="1"/>
    </xf>
    <xf numFmtId="49" fontId="7" fillId="32" borderId="10" xfId="55" applyNumberFormat="1" applyFont="1" applyFill="1" applyBorder="1" applyAlignment="1">
      <alignment horizontal="left" vertical="center" wrapText="1"/>
      <protection/>
    </xf>
    <xf numFmtId="0" fontId="12" fillId="32" borderId="10" xfId="0" applyNumberFormat="1" applyFont="1" applyFill="1" applyBorder="1" applyAlignment="1">
      <alignment horizontal="left" vertical="top" wrapText="1"/>
    </xf>
    <xf numFmtId="0" fontId="12" fillId="32" borderId="10" xfId="0" applyNumberFormat="1" applyFont="1" applyFill="1" applyBorder="1" applyAlignment="1">
      <alignment wrapText="1"/>
    </xf>
    <xf numFmtId="0" fontId="7" fillId="32" borderId="10" xfId="0" applyNumberFormat="1" applyFont="1" applyFill="1" applyBorder="1" applyAlignment="1">
      <alignment wrapText="1"/>
    </xf>
    <xf numFmtId="0" fontId="12" fillId="32" borderId="10" xfId="0" applyNumberFormat="1" applyFont="1" applyFill="1" applyBorder="1" applyAlignment="1">
      <alignment horizontal="left" wrapText="1"/>
    </xf>
    <xf numFmtId="49" fontId="7" fillId="32" borderId="10" xfId="55" applyNumberFormat="1" applyFont="1" applyFill="1" applyBorder="1" applyAlignment="1">
      <alignment horizontal="left" vertical="top" wrapText="1"/>
      <protection/>
    </xf>
    <xf numFmtId="0" fontId="7" fillId="32" borderId="10" xfId="52" applyNumberFormat="1" applyFont="1" applyFill="1" applyBorder="1" applyAlignment="1">
      <alignment horizontal="justify" wrapText="1"/>
      <protection/>
    </xf>
    <xf numFmtId="0" fontId="7" fillId="32" borderId="10" xfId="0" applyNumberFormat="1" applyFont="1" applyFill="1" applyBorder="1" applyAlignment="1">
      <alignment horizontal="justify" wrapText="1"/>
    </xf>
    <xf numFmtId="0" fontId="7" fillId="32" borderId="10" xfId="0" applyNumberFormat="1" applyFont="1" applyFill="1" applyBorder="1" applyAlignment="1">
      <alignment horizontal="left" vertical="center" wrapText="1"/>
    </xf>
    <xf numFmtId="174" fontId="9" fillId="32" borderId="10" xfId="68" applyNumberFormat="1" applyFont="1" applyFill="1" applyBorder="1" applyAlignment="1">
      <alignment horizontal="center" wrapText="1"/>
    </xf>
    <xf numFmtId="0" fontId="8" fillId="32" borderId="10" xfId="54" applyNumberFormat="1" applyFont="1" applyFill="1" applyBorder="1">
      <alignment/>
      <protection/>
    </xf>
    <xf numFmtId="174" fontId="8" fillId="32" borderId="10" xfId="68" applyNumberFormat="1" applyFont="1" applyFill="1" applyBorder="1" applyAlignment="1">
      <alignment horizontal="center" wrapText="1"/>
    </xf>
    <xf numFmtId="174" fontId="8" fillId="33" borderId="10" xfId="68" applyNumberFormat="1" applyFont="1" applyFill="1" applyBorder="1" applyAlignment="1">
      <alignment horizontal="center" wrapText="1"/>
    </xf>
    <xf numFmtId="0" fontId="9" fillId="32" borderId="10" xfId="54" applyNumberFormat="1" applyFont="1" applyFill="1" applyBorder="1" applyAlignment="1">
      <alignment horizontal="left"/>
      <protection/>
    </xf>
    <xf numFmtId="0" fontId="8" fillId="32" borderId="10" xfId="54" applyNumberFormat="1" applyFont="1" applyFill="1" applyBorder="1" applyAlignment="1">
      <alignment horizontal="left"/>
      <protection/>
    </xf>
    <xf numFmtId="174" fontId="8" fillId="33" borderId="10" xfId="68" applyNumberFormat="1" applyFont="1" applyFill="1" applyBorder="1" applyAlignment="1">
      <alignment horizontal="center"/>
    </xf>
    <xf numFmtId="49" fontId="8" fillId="32" borderId="10" xfId="54" applyNumberFormat="1" applyFont="1" applyFill="1" applyBorder="1" applyAlignment="1">
      <alignment horizontal="left"/>
      <protection/>
    </xf>
    <xf numFmtId="174" fontId="8" fillId="32" borderId="10" xfId="68" applyNumberFormat="1" applyFont="1" applyFill="1" applyBorder="1" applyAlignment="1">
      <alignment horizontal="center" vertical="center" wrapText="1"/>
    </xf>
    <xf numFmtId="174" fontId="7" fillId="33" borderId="10" xfId="68" applyNumberFormat="1" applyFont="1" applyFill="1" applyBorder="1" applyAlignment="1">
      <alignment horizontal="center" wrapText="1"/>
    </xf>
    <xf numFmtId="174" fontId="14" fillId="33" borderId="10" xfId="68" applyNumberFormat="1" applyFont="1" applyFill="1" applyBorder="1" applyAlignment="1">
      <alignment horizontal="center" wrapText="1"/>
    </xf>
    <xf numFmtId="174" fontId="9" fillId="33" borderId="10" xfId="68" applyNumberFormat="1" applyFont="1" applyFill="1" applyBorder="1" applyAlignment="1">
      <alignment horizontal="center" wrapText="1"/>
    </xf>
    <xf numFmtId="0" fontId="8" fillId="32" borderId="10" xfId="54" applyNumberFormat="1" applyFont="1" applyFill="1" applyBorder="1" applyAlignment="1">
      <alignment horizontal="center" vertical="center"/>
      <protection/>
    </xf>
    <xf numFmtId="0" fontId="12" fillId="32" borderId="10" xfId="54" applyNumberFormat="1" applyFont="1" applyFill="1" applyBorder="1" applyAlignment="1">
      <alignment wrapText="1"/>
      <protection/>
    </xf>
    <xf numFmtId="49" fontId="9" fillId="32" borderId="10" xfId="54" applyNumberFormat="1" applyFont="1" applyFill="1" applyBorder="1" applyAlignment="1">
      <alignment horizontal="center"/>
      <protection/>
    </xf>
    <xf numFmtId="177" fontId="7" fillId="32" borderId="10" xfId="54" applyNumberFormat="1" applyFont="1" applyFill="1" applyBorder="1" applyAlignment="1">
      <alignment horizontal="left" vertical="top" wrapText="1"/>
      <protection/>
    </xf>
    <xf numFmtId="49" fontId="8" fillId="32" borderId="10" xfId="54" applyNumberFormat="1" applyFont="1" applyFill="1" applyBorder="1" applyAlignment="1">
      <alignment horizontal="center"/>
      <protection/>
    </xf>
    <xf numFmtId="0" fontId="7" fillId="32" borderId="10" xfId="54" applyNumberFormat="1" applyFont="1" applyFill="1" applyBorder="1" applyAlignment="1">
      <alignment horizontal="left" vertical="top" wrapText="1"/>
      <protection/>
    </xf>
    <xf numFmtId="0" fontId="12" fillId="32" borderId="10" xfId="54" applyNumberFormat="1" applyFont="1" applyFill="1" applyBorder="1" applyAlignment="1">
      <alignment horizontal="left" vertical="top" wrapText="1"/>
      <protection/>
    </xf>
    <xf numFmtId="0" fontId="7" fillId="32" borderId="10" xfId="54" applyNumberFormat="1" applyFont="1" applyFill="1" applyBorder="1" applyAlignment="1">
      <alignment horizontal="left" wrapText="1"/>
      <protection/>
    </xf>
    <xf numFmtId="0" fontId="7" fillId="32" borderId="10" xfId="54" applyNumberFormat="1" applyFont="1" applyFill="1" applyBorder="1" applyAlignment="1">
      <alignment horizontal="justify" wrapText="1"/>
      <protection/>
    </xf>
    <xf numFmtId="49" fontId="9" fillId="32" borderId="10" xfId="54" applyNumberFormat="1" applyFont="1" applyFill="1" applyBorder="1" applyAlignment="1">
      <alignment horizontal="center" vertical="center"/>
      <protection/>
    </xf>
    <xf numFmtId="0" fontId="7" fillId="32" borderId="10" xfId="54" applyNumberFormat="1" applyFont="1" applyFill="1" applyBorder="1" applyAlignment="1">
      <alignment wrapText="1"/>
      <protection/>
    </xf>
    <xf numFmtId="49" fontId="8" fillId="32" borderId="10" xfId="54" applyNumberFormat="1" applyFont="1" applyFill="1" applyBorder="1" applyAlignment="1">
      <alignment horizontal="center" vertical="center"/>
      <protection/>
    </xf>
    <xf numFmtId="49" fontId="8" fillId="32" borderId="10" xfId="52" applyNumberFormat="1" applyFont="1" applyFill="1" applyBorder="1" applyAlignment="1">
      <alignment horizontal="center" wrapText="1"/>
      <protection/>
    </xf>
    <xf numFmtId="49" fontId="8" fillId="32" borderId="10" xfId="54" applyNumberFormat="1" applyFont="1" applyFill="1" applyBorder="1" applyAlignment="1">
      <alignment horizontal="center" wrapText="1"/>
      <protection/>
    </xf>
    <xf numFmtId="0" fontId="12" fillId="32" borderId="10" xfId="54" applyNumberFormat="1" applyFont="1" applyFill="1" applyBorder="1" applyAlignment="1">
      <alignment horizontal="left" wrapText="1"/>
      <protection/>
    </xf>
    <xf numFmtId="49" fontId="7" fillId="32" borderId="10" xfId="54" applyNumberFormat="1" applyFont="1" applyFill="1" applyBorder="1" applyAlignment="1">
      <alignment horizontal="left" vertical="top" wrapText="1"/>
      <protection/>
    </xf>
    <xf numFmtId="0" fontId="7" fillId="32" borderId="10" xfId="54" applyNumberFormat="1" applyFont="1" applyFill="1" applyBorder="1" applyAlignment="1">
      <alignment horizontal="left" vertical="center" wrapText="1"/>
      <protection/>
    </xf>
    <xf numFmtId="49" fontId="7" fillId="32" borderId="10" xfId="54" applyNumberFormat="1" applyFont="1" applyFill="1" applyBorder="1" applyAlignment="1">
      <alignment horizontal="center" vertical="center"/>
      <protection/>
    </xf>
    <xf numFmtId="49" fontId="12" fillId="32" borderId="10" xfId="54" applyNumberFormat="1" applyFont="1" applyFill="1" applyBorder="1" applyAlignment="1">
      <alignment horizontal="left" vertical="center" wrapText="1"/>
      <protection/>
    </xf>
    <xf numFmtId="0" fontId="12" fillId="32" borderId="10" xfId="54" applyNumberFormat="1" applyFont="1" applyFill="1" applyBorder="1" applyAlignment="1">
      <alignment horizontal="center" vertical="center" wrapText="1"/>
      <protection/>
    </xf>
    <xf numFmtId="0" fontId="9" fillId="32" borderId="10" xfId="54" applyNumberFormat="1" applyFont="1" applyFill="1" applyBorder="1" applyAlignment="1">
      <alignment horizontal="center" wrapText="1"/>
      <protection/>
    </xf>
    <xf numFmtId="177" fontId="12" fillId="32" borderId="10" xfId="54" applyNumberFormat="1" applyFont="1" applyFill="1" applyBorder="1" applyAlignment="1">
      <alignment horizontal="left" vertical="top" wrapText="1"/>
      <protection/>
    </xf>
    <xf numFmtId="49" fontId="9" fillId="32" borderId="10" xfId="52" applyNumberFormat="1" applyFont="1" applyFill="1" applyBorder="1" applyAlignment="1">
      <alignment horizontal="center" wrapText="1"/>
      <protection/>
    </xf>
    <xf numFmtId="49" fontId="12" fillId="32" borderId="10" xfId="54" applyNumberFormat="1" applyFont="1" applyFill="1" applyBorder="1" applyAlignment="1">
      <alignment horizontal="left" vertical="top" wrapText="1"/>
      <protection/>
    </xf>
    <xf numFmtId="49" fontId="7" fillId="32" borderId="10" xfId="54" applyNumberFormat="1" applyFont="1" applyFill="1" applyBorder="1" applyAlignment="1">
      <alignment horizontal="left" vertical="center" wrapText="1"/>
      <protection/>
    </xf>
    <xf numFmtId="49" fontId="9" fillId="32" borderId="10" xfId="54" applyNumberFormat="1" applyFont="1" applyFill="1" applyBorder="1" applyAlignment="1">
      <alignment horizontal="center" wrapText="1"/>
      <protection/>
    </xf>
    <xf numFmtId="0" fontId="7" fillId="32" borderId="10" xfId="54" applyNumberFormat="1" applyFont="1" applyFill="1" applyBorder="1" applyAlignment="1">
      <alignment horizontal="center" vertical="center" wrapText="1"/>
      <protection/>
    </xf>
    <xf numFmtId="0" fontId="8" fillId="32" borderId="10" xfId="54" applyNumberFormat="1" applyFont="1" applyFill="1" applyBorder="1" applyAlignment="1">
      <alignment horizontal="center"/>
      <protection/>
    </xf>
    <xf numFmtId="177" fontId="7" fillId="32" borderId="10" xfId="54" applyNumberFormat="1" applyFont="1" applyFill="1" applyBorder="1" applyAlignment="1">
      <alignment horizontal="justify" wrapText="1"/>
      <protection/>
    </xf>
    <xf numFmtId="0" fontId="12" fillId="32" borderId="10" xfId="54" applyNumberFormat="1" applyFont="1" applyFill="1" applyBorder="1" applyAlignment="1">
      <alignment vertical="center" wrapText="1"/>
      <protection/>
    </xf>
    <xf numFmtId="0" fontId="12" fillId="32" borderId="10" xfId="54" applyNumberFormat="1" applyFont="1" applyFill="1" applyBorder="1" applyAlignment="1">
      <alignment vertical="top" wrapText="1"/>
      <protection/>
    </xf>
    <xf numFmtId="0" fontId="12" fillId="32" borderId="10" xfId="54" applyNumberFormat="1" applyFont="1" applyFill="1" applyBorder="1" applyAlignment="1">
      <alignment horizontal="left" vertical="center" wrapText="1"/>
      <protection/>
    </xf>
    <xf numFmtId="49" fontId="12" fillId="32" borderId="10" xfId="54" applyNumberFormat="1" applyFont="1" applyFill="1" applyBorder="1" applyAlignment="1">
      <alignment horizontal="center" vertical="center"/>
      <protection/>
    </xf>
    <xf numFmtId="0" fontId="12" fillId="32" borderId="10" xfId="52" applyNumberFormat="1" applyFont="1" applyFill="1" applyBorder="1" applyAlignment="1">
      <alignment horizontal="justify" wrapText="1"/>
      <protection/>
    </xf>
    <xf numFmtId="0" fontId="12" fillId="32" borderId="10" xfId="54" applyNumberFormat="1" applyFont="1" applyFill="1" applyBorder="1" applyAlignment="1">
      <alignment horizontal="justify" wrapText="1"/>
      <protection/>
    </xf>
    <xf numFmtId="0" fontId="9" fillId="32" borderId="10" xfId="54" applyNumberFormat="1" applyFont="1" applyFill="1" applyBorder="1">
      <alignment/>
      <protection/>
    </xf>
    <xf numFmtId="0" fontId="8" fillId="33" borderId="10" xfId="54" applyNumberFormat="1" applyFont="1" applyFill="1" applyBorder="1" applyAlignment="1">
      <alignment horizontal="left"/>
      <protection/>
    </xf>
    <xf numFmtId="174" fontId="15" fillId="32" borderId="10" xfId="0" applyNumberFormat="1" applyFont="1" applyFill="1" applyBorder="1" applyAlignment="1">
      <alignment horizontal="center"/>
    </xf>
    <xf numFmtId="174" fontId="8" fillId="33" borderId="10" xfId="54" applyNumberFormat="1" applyFont="1" applyFill="1" applyBorder="1" applyAlignment="1">
      <alignment horizontal="left"/>
      <protection/>
    </xf>
    <xf numFmtId="174" fontId="8" fillId="34" borderId="10" xfId="68" applyNumberFormat="1" applyFont="1" applyFill="1" applyBorder="1" applyAlignment="1">
      <alignment horizontal="center" wrapText="1"/>
    </xf>
    <xf numFmtId="178" fontId="14" fillId="33" borderId="10" xfId="68" applyNumberFormat="1" applyFont="1" applyFill="1" applyBorder="1" applyAlignment="1">
      <alignment horizontal="center" wrapText="1"/>
    </xf>
    <xf numFmtId="0" fontId="8" fillId="33" borderId="10" xfId="54" applyNumberFormat="1" applyFont="1" applyFill="1" applyBorder="1">
      <alignment/>
      <protection/>
    </xf>
    <xf numFmtId="0" fontId="8" fillId="33" borderId="10" xfId="54" applyNumberFormat="1" applyFont="1" applyFill="1" applyBorder="1" applyAlignment="1">
      <alignment horizontal="center"/>
      <protection/>
    </xf>
    <xf numFmtId="174" fontId="8" fillId="33" borderId="10" xfId="54" applyNumberFormat="1" applyFont="1" applyFill="1" applyBorder="1" applyAlignment="1">
      <alignment horizontal="center"/>
      <protection/>
    </xf>
    <xf numFmtId="174" fontId="8" fillId="33" borderId="10" xfId="54" applyNumberFormat="1" applyFont="1" applyFill="1" applyBorder="1" applyAlignment="1">
      <alignment/>
      <protection/>
    </xf>
    <xf numFmtId="174" fontId="8" fillId="34" borderId="10" xfId="68" applyNumberFormat="1" applyFont="1" applyFill="1" applyBorder="1" applyAlignment="1">
      <alignment horizontal="center" wrapText="1"/>
    </xf>
    <xf numFmtId="174" fontId="8" fillId="34" borderId="10" xfId="68" applyNumberFormat="1" applyFont="1" applyFill="1" applyBorder="1" applyAlignment="1">
      <alignment horizontal="center"/>
    </xf>
    <xf numFmtId="174" fontId="8" fillId="34" borderId="10" xfId="68" applyNumberFormat="1" applyFont="1" applyFill="1" applyBorder="1" applyAlignment="1">
      <alignment horizontal="center"/>
    </xf>
    <xf numFmtId="174" fontId="8" fillId="34" borderId="10" xfId="54" applyNumberFormat="1" applyFont="1" applyFill="1" applyBorder="1" applyAlignment="1">
      <alignment horizontal="center"/>
      <protection/>
    </xf>
    <xf numFmtId="173" fontId="16" fillId="32" borderId="0" xfId="68" applyNumberFormat="1" applyFont="1" applyFill="1" applyAlignment="1">
      <alignment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52" applyNumberFormat="1" applyFont="1" applyFill="1" applyBorder="1" applyAlignment="1">
      <alignment vertical="center" wrapText="1"/>
      <protection/>
    </xf>
    <xf numFmtId="174" fontId="9" fillId="32" borderId="10" xfId="68" applyNumberFormat="1" applyFont="1" applyFill="1" applyBorder="1" applyAlignment="1">
      <alignment horizontal="center" vertical="center"/>
    </xf>
    <xf numFmtId="174" fontId="8" fillId="32" borderId="10" xfId="68" applyNumberFormat="1" applyFont="1" applyFill="1" applyBorder="1" applyAlignment="1">
      <alignment horizontal="center" vertical="center"/>
    </xf>
    <xf numFmtId="0" fontId="7" fillId="33" borderId="10" xfId="68" applyNumberFormat="1" applyFont="1" applyFill="1" applyBorder="1" applyAlignment="1">
      <alignment horizontal="center" vertical="center" wrapText="1"/>
    </xf>
    <xf numFmtId="174" fontId="7" fillId="33" borderId="10" xfId="68" applyNumberFormat="1" applyFont="1" applyFill="1" applyBorder="1" applyAlignment="1">
      <alignment horizontal="center" vertical="center" wrapText="1"/>
    </xf>
    <xf numFmtId="174" fontId="7" fillId="33" borderId="12" xfId="68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17" fillId="32" borderId="0" xfId="54" applyNumberFormat="1" applyFont="1" applyFill="1" applyAlignment="1">
      <alignment horizontal="center" vertical="center"/>
      <protection/>
    </xf>
    <xf numFmtId="0" fontId="13" fillId="32" borderId="0" xfId="54" applyNumberFormat="1" applyFont="1" applyFill="1" applyAlignment="1">
      <alignment horizontal="right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Alignment="1">
      <alignment/>
    </xf>
    <xf numFmtId="49" fontId="9" fillId="0" borderId="10" xfId="0" applyNumberFormat="1" applyFont="1" applyBorder="1" applyAlignment="1" applyProtection="1">
      <alignment horizontal="left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" fontId="9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176" fontId="8" fillId="0" borderId="10" xfId="0" applyNumberFormat="1" applyFont="1" applyBorder="1" applyAlignment="1" applyProtection="1">
      <alignment horizontal="left" vertical="center" wrapText="1"/>
      <protection/>
    </xf>
    <xf numFmtId="176" fontId="9" fillId="0" borderId="10" xfId="0" applyNumberFormat="1" applyFont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/>
    </xf>
    <xf numFmtId="0" fontId="9" fillId="0" borderId="10" xfId="0" applyNumberFormat="1" applyFont="1" applyBorder="1" applyAlignment="1">
      <alignment/>
    </xf>
    <xf numFmtId="0" fontId="8" fillId="32" borderId="0" xfId="54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right"/>
    </xf>
    <xf numFmtId="0" fontId="9" fillId="0" borderId="13" xfId="0" applyNumberFormat="1" applyFont="1" applyFill="1" applyBorder="1" applyAlignment="1" applyProtection="1">
      <alignment vertical="center" wrapText="1"/>
      <protection/>
    </xf>
    <xf numFmtId="49" fontId="7" fillId="32" borderId="14" xfId="0" applyNumberFormat="1" applyFont="1" applyFill="1" applyBorder="1" applyAlignment="1">
      <alignment horizontal="center" vertical="center"/>
    </xf>
    <xf numFmtId="49" fontId="9" fillId="32" borderId="14" xfId="0" applyNumberFormat="1" applyFont="1" applyFill="1" applyBorder="1" applyAlignment="1">
      <alignment horizontal="center" vertical="center"/>
    </xf>
    <xf numFmtId="0" fontId="13" fillId="32" borderId="10" xfId="0" applyNumberFormat="1" applyFont="1" applyFill="1" applyBorder="1" applyAlignment="1">
      <alignment horizontal="left" vertical="top" wrapText="1"/>
    </xf>
    <xf numFmtId="49" fontId="13" fillId="32" borderId="10" xfId="52" applyNumberFormat="1" applyFont="1" applyFill="1" applyBorder="1" applyAlignment="1">
      <alignment horizontal="center" vertical="center" wrapText="1"/>
      <protection/>
    </xf>
    <xf numFmtId="0" fontId="17" fillId="32" borderId="10" xfId="0" applyNumberFormat="1" applyFont="1" applyFill="1" applyBorder="1" applyAlignment="1">
      <alignment horizontal="left" vertical="top" wrapText="1"/>
    </xf>
    <xf numFmtId="49" fontId="17" fillId="32" borderId="10" xfId="52" applyNumberFormat="1" applyFont="1" applyFill="1" applyBorder="1" applyAlignment="1">
      <alignment horizontal="center" vertical="center" wrapText="1"/>
      <protection/>
    </xf>
    <xf numFmtId="0" fontId="17" fillId="32" borderId="10" xfId="52" applyNumberFormat="1" applyFont="1" applyFill="1" applyBorder="1" applyAlignment="1">
      <alignment horizontal="justify" wrapText="1"/>
      <protection/>
    </xf>
    <xf numFmtId="0" fontId="17" fillId="32" borderId="10" xfId="54" applyNumberFormat="1" applyFont="1" applyFill="1" applyBorder="1" applyAlignment="1">
      <alignment horizontal="justify" wrapText="1"/>
      <protection/>
    </xf>
    <xf numFmtId="0" fontId="7" fillId="32" borderId="12" xfId="0" applyNumberFormat="1" applyFont="1" applyFill="1" applyBorder="1" applyAlignment="1">
      <alignment horizontal="justify" vertical="center" wrapText="1"/>
    </xf>
    <xf numFmtId="49" fontId="8" fillId="32" borderId="14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 applyProtection="1">
      <alignment horizontal="center" vertical="center" wrapText="1"/>
      <protection/>
    </xf>
    <xf numFmtId="4" fontId="9" fillId="32" borderId="10" xfId="0" applyNumberFormat="1" applyFont="1" applyFill="1" applyBorder="1" applyAlignment="1" applyProtection="1">
      <alignment horizontal="right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4" fontId="8" fillId="32" borderId="10" xfId="0" applyNumberFormat="1" applyFont="1" applyFill="1" applyBorder="1" applyAlignment="1" applyProtection="1">
      <alignment horizontal="right" vertical="center" wrapText="1"/>
      <protection/>
    </xf>
    <xf numFmtId="0" fontId="9" fillId="32" borderId="10" xfId="0" applyNumberFormat="1" applyFont="1" applyFill="1" applyBorder="1" applyAlignment="1">
      <alignment/>
    </xf>
    <xf numFmtId="0" fontId="7" fillId="32" borderId="15" xfId="0" applyNumberFormat="1" applyFont="1" applyFill="1" applyBorder="1" applyAlignment="1" applyProtection="1">
      <alignment vertical="center" wrapText="1"/>
      <protection/>
    </xf>
    <xf numFmtId="0" fontId="9" fillId="32" borderId="11" xfId="0" applyNumberFormat="1" applyFont="1" applyFill="1" applyBorder="1" applyAlignment="1">
      <alignment horizontal="left" wrapText="1"/>
    </xf>
    <xf numFmtId="49" fontId="12" fillId="32" borderId="14" xfId="0" applyNumberFormat="1" applyFont="1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left" wrapText="1"/>
    </xf>
    <xf numFmtId="4" fontId="44" fillId="32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Border="1" applyAlignment="1">
      <alignment horizontal="right"/>
    </xf>
    <xf numFmtId="175" fontId="18" fillId="32" borderId="10" xfId="54" applyNumberFormat="1" applyFont="1" applyFill="1" applyBorder="1" applyAlignment="1">
      <alignment horizontal="center" vertical="top" wrapText="1"/>
      <protection/>
    </xf>
    <xf numFmtId="0" fontId="13" fillId="32" borderId="16" xfId="54" applyNumberFormat="1" applyFont="1" applyFill="1" applyBorder="1" applyAlignment="1">
      <alignment horizontal="center" wrapText="1"/>
      <protection/>
    </xf>
    <xf numFmtId="49" fontId="18" fillId="32" borderId="10" xfId="54" applyNumberFormat="1" applyFont="1" applyFill="1" applyBorder="1" applyAlignment="1">
      <alignment horizontal="center" vertical="top" wrapText="1"/>
      <protection/>
    </xf>
    <xf numFmtId="49" fontId="18" fillId="32" borderId="10" xfId="52" applyNumberFormat="1" applyFont="1" applyFill="1" applyBorder="1" applyAlignment="1">
      <alignment horizontal="center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2"/>
  <sheetViews>
    <sheetView tabSelected="1" zoomScaleSheetLayoutView="75" zoomScalePageLayoutView="0" workbookViewId="0" topLeftCell="A2">
      <selection activeCell="K108" sqref="K108"/>
    </sheetView>
  </sheetViews>
  <sheetFormatPr defaultColWidth="9.00390625" defaultRowHeight="12.75"/>
  <cols>
    <col min="1" max="1" width="29.75390625" style="0" customWidth="1"/>
    <col min="2" max="2" width="16.00390625" style="0" customWidth="1"/>
    <col min="3" max="3" width="7.75390625" style="0" customWidth="1"/>
    <col min="4" max="4" width="7.25390625" style="0" customWidth="1"/>
    <col min="5" max="5" width="13.125" style="0" customWidth="1"/>
    <col min="6" max="6" width="10.375" style="0" customWidth="1"/>
    <col min="7" max="7" width="11.00390625" style="0" customWidth="1"/>
    <col min="8" max="8" width="13.375" style="0" bestFit="1" customWidth="1"/>
    <col min="9" max="10" width="9.125" style="0" bestFit="1" customWidth="1"/>
  </cols>
  <sheetData>
    <row r="1" ht="12.75" hidden="1"/>
    <row r="2" spans="5:7" ht="15">
      <c r="E2" s="109"/>
      <c r="F2" s="109"/>
      <c r="G2" s="3" t="s">
        <v>35</v>
      </c>
    </row>
    <row r="3" spans="5:7" ht="15">
      <c r="E3" s="109"/>
      <c r="F3" s="109"/>
      <c r="G3" s="122" t="s">
        <v>148</v>
      </c>
    </row>
    <row r="4" spans="5:7" ht="15">
      <c r="E4" s="109"/>
      <c r="F4" s="109"/>
      <c r="G4" s="17" t="s">
        <v>147</v>
      </c>
    </row>
    <row r="5" spans="5:7" ht="15">
      <c r="E5" s="109"/>
      <c r="F5" s="109"/>
      <c r="G5" s="17" t="s">
        <v>38</v>
      </c>
    </row>
    <row r="6" spans="5:7" ht="15">
      <c r="E6" s="109"/>
      <c r="F6" s="109"/>
      <c r="G6" s="17" t="s">
        <v>39</v>
      </c>
    </row>
    <row r="7" spans="5:7" ht="15">
      <c r="E7" s="109"/>
      <c r="F7" s="109"/>
      <c r="G7" s="17" t="s">
        <v>188</v>
      </c>
    </row>
    <row r="8" spans="5:10" ht="15">
      <c r="E8" s="109"/>
      <c r="F8" s="145" t="s">
        <v>193</v>
      </c>
      <c r="G8" s="145"/>
      <c r="I8" s="144"/>
      <c r="J8" s="144"/>
    </row>
    <row r="9" spans="5:7" ht="15">
      <c r="E9" s="109"/>
      <c r="F9" s="109"/>
      <c r="G9" s="121" t="s">
        <v>42</v>
      </c>
    </row>
    <row r="11" ht="12.75" hidden="1"/>
    <row r="13" spans="1:7" ht="78" customHeight="1">
      <c r="A13" s="148" t="s">
        <v>146</v>
      </c>
      <c r="B13" s="148"/>
      <c r="C13" s="148"/>
      <c r="D13" s="148"/>
      <c r="E13" s="148"/>
      <c r="F13" s="148"/>
      <c r="G13" s="148"/>
    </row>
    <row r="15" spans="1:7" ht="12" customHeight="1">
      <c r="A15" s="146" t="s">
        <v>156</v>
      </c>
      <c r="B15" s="146" t="s">
        <v>161</v>
      </c>
      <c r="C15" s="146" t="s">
        <v>175</v>
      </c>
      <c r="D15" s="146" t="s">
        <v>186</v>
      </c>
      <c r="E15" s="147" t="s">
        <v>165</v>
      </c>
      <c r="F15" s="147"/>
      <c r="G15" s="147"/>
    </row>
    <row r="16" spans="1:7" ht="14.25">
      <c r="A16" s="146"/>
      <c r="B16" s="146"/>
      <c r="C16" s="146"/>
      <c r="D16" s="146"/>
      <c r="E16" s="108" t="s">
        <v>33</v>
      </c>
      <c r="F16" s="108" t="s">
        <v>34</v>
      </c>
      <c r="G16" s="108" t="s">
        <v>36</v>
      </c>
    </row>
    <row r="17" spans="1:7" ht="14.25">
      <c r="A17" s="110"/>
      <c r="B17" s="111" t="s">
        <v>176</v>
      </c>
      <c r="C17" s="111"/>
      <c r="D17" s="111"/>
      <c r="E17" s="112">
        <f>E19+E22+E25+E28+E31+E35+E42+E45+E49+E54+E60+E63+E67+E70+E73+E81+E91+E78+E38</f>
        <v>33654.9</v>
      </c>
      <c r="F17" s="112">
        <f>F19+F22+F25+F28+F31+F35+F42+F45+F49+F54+F60+F63+F67+F70+F73+F81+F91+F78+F38+F99</f>
        <v>15655</v>
      </c>
      <c r="G17" s="112">
        <f>G19+G22+G25+G28+G31+G35+G42+G45+G49+G54+G60+G63+G67+G70+G73+G81+G91+G78+G38+G99</f>
        <v>16494.1</v>
      </c>
    </row>
    <row r="18" spans="1:7" ht="14.25" hidden="1">
      <c r="A18" s="113" t="s">
        <v>80</v>
      </c>
      <c r="B18" s="108" t="s">
        <v>73</v>
      </c>
      <c r="C18" s="108"/>
      <c r="D18" s="108"/>
      <c r="E18" s="114">
        <v>18846.9</v>
      </c>
      <c r="F18" s="114">
        <v>14909</v>
      </c>
      <c r="G18" s="114">
        <v>15372.6</v>
      </c>
    </row>
    <row r="19" spans="1:7" ht="85.5">
      <c r="A19" s="113" t="s">
        <v>117</v>
      </c>
      <c r="B19" s="108" t="s">
        <v>114</v>
      </c>
      <c r="C19" s="108"/>
      <c r="D19" s="134"/>
      <c r="E19" s="135">
        <f aca="true" t="shared" si="0" ref="E19:G20">E20</f>
        <v>409.5</v>
      </c>
      <c r="F19" s="135">
        <f t="shared" si="0"/>
        <v>26</v>
      </c>
      <c r="G19" s="135">
        <f t="shared" si="0"/>
        <v>27</v>
      </c>
    </row>
    <row r="20" spans="1:7" ht="85.5">
      <c r="A20" s="113" t="s">
        <v>2</v>
      </c>
      <c r="B20" s="108" t="s">
        <v>51</v>
      </c>
      <c r="C20" s="108"/>
      <c r="D20" s="134"/>
      <c r="E20" s="135">
        <f t="shared" si="0"/>
        <v>409.5</v>
      </c>
      <c r="F20" s="135">
        <f t="shared" si="0"/>
        <v>26</v>
      </c>
      <c r="G20" s="135">
        <f t="shared" si="0"/>
        <v>27</v>
      </c>
    </row>
    <row r="21" spans="1:7" ht="75">
      <c r="A21" s="115" t="s">
        <v>13</v>
      </c>
      <c r="B21" s="116" t="s">
        <v>83</v>
      </c>
      <c r="C21" s="116" t="s">
        <v>170</v>
      </c>
      <c r="D21" s="136" t="s">
        <v>182</v>
      </c>
      <c r="E21" s="137">
        <v>409.5</v>
      </c>
      <c r="F21" s="137">
        <v>26</v>
      </c>
      <c r="G21" s="137">
        <v>27</v>
      </c>
    </row>
    <row r="22" spans="1:7" ht="71.25">
      <c r="A22" s="113" t="s">
        <v>32</v>
      </c>
      <c r="B22" s="108" t="s">
        <v>111</v>
      </c>
      <c r="C22" s="108"/>
      <c r="D22" s="134"/>
      <c r="E22" s="135">
        <f aca="true" t="shared" si="1" ref="E22:G23">E23</f>
        <v>1</v>
      </c>
      <c r="F22" s="135">
        <f t="shared" si="1"/>
        <v>1</v>
      </c>
      <c r="G22" s="135">
        <f t="shared" si="1"/>
        <v>1.1</v>
      </c>
    </row>
    <row r="23" spans="1:7" ht="71.25">
      <c r="A23" s="113" t="s">
        <v>124</v>
      </c>
      <c r="B23" s="108" t="s">
        <v>113</v>
      </c>
      <c r="C23" s="108"/>
      <c r="D23" s="134"/>
      <c r="E23" s="135">
        <f t="shared" si="1"/>
        <v>1</v>
      </c>
      <c r="F23" s="135">
        <f t="shared" si="1"/>
        <v>1</v>
      </c>
      <c r="G23" s="135">
        <f t="shared" si="1"/>
        <v>1.1</v>
      </c>
    </row>
    <row r="24" spans="1:7" ht="120">
      <c r="A24" s="115" t="s">
        <v>15</v>
      </c>
      <c r="B24" s="116" t="s">
        <v>103</v>
      </c>
      <c r="C24" s="116" t="s">
        <v>178</v>
      </c>
      <c r="D24" s="136" t="s">
        <v>182</v>
      </c>
      <c r="E24" s="137">
        <v>1</v>
      </c>
      <c r="F24" s="137">
        <v>1</v>
      </c>
      <c r="G24" s="137">
        <v>1.1</v>
      </c>
    </row>
    <row r="25" spans="1:7" ht="128.25">
      <c r="A25" s="113" t="s">
        <v>40</v>
      </c>
      <c r="B25" s="108" t="s">
        <v>68</v>
      </c>
      <c r="C25" s="108"/>
      <c r="D25" s="134"/>
      <c r="E25" s="135">
        <f aca="true" t="shared" si="2" ref="E25:G26">E26</f>
        <v>30</v>
      </c>
      <c r="F25" s="135">
        <f t="shared" si="2"/>
        <v>31.2</v>
      </c>
      <c r="G25" s="135">
        <f t="shared" si="2"/>
        <v>32.4</v>
      </c>
    </row>
    <row r="26" spans="1:7" ht="128.25">
      <c r="A26" s="113" t="s">
        <v>22</v>
      </c>
      <c r="B26" s="108" t="s">
        <v>63</v>
      </c>
      <c r="C26" s="108"/>
      <c r="D26" s="134"/>
      <c r="E26" s="135">
        <f t="shared" si="2"/>
        <v>30</v>
      </c>
      <c r="F26" s="135">
        <f t="shared" si="2"/>
        <v>31.2</v>
      </c>
      <c r="G26" s="135">
        <f t="shared" si="2"/>
        <v>32.4</v>
      </c>
    </row>
    <row r="27" spans="1:7" ht="75">
      <c r="A27" s="115" t="s">
        <v>120</v>
      </c>
      <c r="B27" s="116" t="s">
        <v>84</v>
      </c>
      <c r="C27" s="116" t="s">
        <v>180</v>
      </c>
      <c r="D27" s="136" t="s">
        <v>182</v>
      </c>
      <c r="E27" s="137">
        <v>30</v>
      </c>
      <c r="F27" s="137">
        <v>31.2</v>
      </c>
      <c r="G27" s="137">
        <v>32.4</v>
      </c>
    </row>
    <row r="28" spans="1:7" ht="114">
      <c r="A28" s="113" t="s">
        <v>19</v>
      </c>
      <c r="B28" s="108" t="s">
        <v>61</v>
      </c>
      <c r="C28" s="108"/>
      <c r="D28" s="134"/>
      <c r="E28" s="135">
        <f aca="true" t="shared" si="3" ref="E28:G29">E29</f>
        <v>1248.5</v>
      </c>
      <c r="F28" s="135">
        <f t="shared" si="3"/>
        <v>400</v>
      </c>
      <c r="G28" s="135">
        <f t="shared" si="3"/>
        <v>420</v>
      </c>
    </row>
    <row r="29" spans="1:7" ht="114">
      <c r="A29" s="113" t="s">
        <v>30</v>
      </c>
      <c r="B29" s="108" t="s">
        <v>112</v>
      </c>
      <c r="C29" s="108"/>
      <c r="D29" s="134"/>
      <c r="E29" s="135">
        <f t="shared" si="3"/>
        <v>1248.5</v>
      </c>
      <c r="F29" s="135">
        <f t="shared" si="3"/>
        <v>400</v>
      </c>
      <c r="G29" s="135">
        <f t="shared" si="3"/>
        <v>420</v>
      </c>
    </row>
    <row r="30" spans="1:7" ht="285">
      <c r="A30" s="117" t="s">
        <v>25</v>
      </c>
      <c r="B30" s="116" t="s">
        <v>93</v>
      </c>
      <c r="C30" s="116" t="s">
        <v>180</v>
      </c>
      <c r="D30" s="136" t="s">
        <v>182</v>
      </c>
      <c r="E30" s="137">
        <v>1248.5</v>
      </c>
      <c r="F30" s="137">
        <v>400</v>
      </c>
      <c r="G30" s="137">
        <v>420</v>
      </c>
    </row>
    <row r="31" spans="1:7" ht="85.5">
      <c r="A31" s="113" t="s">
        <v>123</v>
      </c>
      <c r="B31" s="108" t="s">
        <v>58</v>
      </c>
      <c r="C31" s="108"/>
      <c r="D31" s="134"/>
      <c r="E31" s="135">
        <f>E32</f>
        <v>1079.6</v>
      </c>
      <c r="F31" s="135">
        <f>F32</f>
        <v>375.4</v>
      </c>
      <c r="G31" s="135">
        <f>G32</f>
        <v>442.3</v>
      </c>
    </row>
    <row r="32" spans="1:7" ht="71.25">
      <c r="A32" s="113" t="s">
        <v>45</v>
      </c>
      <c r="B32" s="108" t="s">
        <v>56</v>
      </c>
      <c r="C32" s="108"/>
      <c r="D32" s="134"/>
      <c r="E32" s="135">
        <f>E34+E33</f>
        <v>1079.6</v>
      </c>
      <c r="F32" s="135">
        <f>F34</f>
        <v>375.4</v>
      </c>
      <c r="G32" s="135">
        <f>G34</f>
        <v>442.3</v>
      </c>
    </row>
    <row r="33" spans="1:7" ht="15" hidden="1">
      <c r="A33" s="115" t="s">
        <v>43</v>
      </c>
      <c r="B33" s="116" t="s">
        <v>149</v>
      </c>
      <c r="C33" s="116" t="s">
        <v>180</v>
      </c>
      <c r="D33" s="136" t="s">
        <v>182</v>
      </c>
      <c r="E33" s="137"/>
      <c r="F33" s="137"/>
      <c r="G33" s="137"/>
    </row>
    <row r="34" spans="1:7" ht="60">
      <c r="A34" s="115" t="s">
        <v>136</v>
      </c>
      <c r="B34" s="116" t="s">
        <v>86</v>
      </c>
      <c r="C34" s="116" t="s">
        <v>180</v>
      </c>
      <c r="D34" s="136" t="s">
        <v>182</v>
      </c>
      <c r="E34" s="137">
        <v>1079.6</v>
      </c>
      <c r="F34" s="137">
        <v>375.4</v>
      </c>
      <c r="G34" s="137">
        <v>442.3</v>
      </c>
    </row>
    <row r="35" spans="1:7" ht="185.25">
      <c r="A35" s="118" t="s">
        <v>119</v>
      </c>
      <c r="B35" s="108" t="s">
        <v>49</v>
      </c>
      <c r="C35" s="108"/>
      <c r="D35" s="134"/>
      <c r="E35" s="135">
        <f aca="true" t="shared" si="4" ref="E35:G36">E36</f>
        <v>1443.4</v>
      </c>
      <c r="F35" s="135">
        <f t="shared" si="4"/>
        <v>0</v>
      </c>
      <c r="G35" s="135">
        <f t="shared" si="4"/>
        <v>0</v>
      </c>
    </row>
    <row r="36" spans="1:7" ht="185.25">
      <c r="A36" s="113" t="s">
        <v>37</v>
      </c>
      <c r="B36" s="108" t="s">
        <v>54</v>
      </c>
      <c r="C36" s="108"/>
      <c r="D36" s="134"/>
      <c r="E36" s="135">
        <f t="shared" si="4"/>
        <v>1443.4</v>
      </c>
      <c r="F36" s="135">
        <f t="shared" si="4"/>
        <v>0</v>
      </c>
      <c r="G36" s="135">
        <f t="shared" si="4"/>
        <v>0</v>
      </c>
    </row>
    <row r="37" spans="1:7" ht="180">
      <c r="A37" s="117" t="s">
        <v>26</v>
      </c>
      <c r="B37" s="116" t="s">
        <v>102</v>
      </c>
      <c r="C37" s="116" t="s">
        <v>164</v>
      </c>
      <c r="D37" s="136" t="s">
        <v>182</v>
      </c>
      <c r="E37" s="137">
        <v>1443.4</v>
      </c>
      <c r="F37" s="137">
        <v>0</v>
      </c>
      <c r="G37" s="137">
        <v>0</v>
      </c>
    </row>
    <row r="38" spans="1:7" ht="141.75">
      <c r="A38" s="126" t="s">
        <v>23</v>
      </c>
      <c r="B38" s="127" t="s">
        <v>159</v>
      </c>
      <c r="C38" s="116"/>
      <c r="D38" s="136"/>
      <c r="E38" s="137">
        <f>E39</f>
        <v>156.1</v>
      </c>
      <c r="F38" s="137"/>
      <c r="G38" s="137"/>
    </row>
    <row r="39" spans="1:7" ht="110.25">
      <c r="A39" s="128" t="s">
        <v>132</v>
      </c>
      <c r="B39" s="129" t="s">
        <v>155</v>
      </c>
      <c r="C39" s="116"/>
      <c r="D39" s="136"/>
      <c r="E39" s="137">
        <f>E40</f>
        <v>156.1</v>
      </c>
      <c r="F39" s="137"/>
      <c r="G39" s="137"/>
    </row>
    <row r="40" spans="1:7" ht="110.25">
      <c r="A40" s="130" t="s">
        <v>31</v>
      </c>
      <c r="B40" s="129" t="s">
        <v>153</v>
      </c>
      <c r="C40" s="116"/>
      <c r="D40" s="136"/>
      <c r="E40" s="137">
        <f>E41</f>
        <v>156.1</v>
      </c>
      <c r="F40" s="137"/>
      <c r="G40" s="137"/>
    </row>
    <row r="41" spans="1:7" ht="31.5">
      <c r="A41" s="131" t="s">
        <v>116</v>
      </c>
      <c r="B41" s="129" t="s">
        <v>157</v>
      </c>
      <c r="C41" s="116" t="s">
        <v>160</v>
      </c>
      <c r="D41" s="136" t="s">
        <v>182</v>
      </c>
      <c r="E41" s="137">
        <v>156.1</v>
      </c>
      <c r="F41" s="137"/>
      <c r="G41" s="137"/>
    </row>
    <row r="42" spans="1:7" ht="142.5">
      <c r="A42" s="113" t="s">
        <v>127</v>
      </c>
      <c r="B42" s="108" t="s">
        <v>77</v>
      </c>
      <c r="C42" s="108"/>
      <c r="D42" s="134"/>
      <c r="E42" s="135">
        <f aca="true" t="shared" si="5" ref="E42:G43">E43</f>
        <v>4</v>
      </c>
      <c r="F42" s="135">
        <f t="shared" si="5"/>
        <v>4</v>
      </c>
      <c r="G42" s="135">
        <f t="shared" si="5"/>
        <v>4</v>
      </c>
    </row>
    <row r="43" spans="1:7" ht="142.5">
      <c r="A43" s="113" t="s">
        <v>142</v>
      </c>
      <c r="B43" s="108" t="s">
        <v>50</v>
      </c>
      <c r="C43" s="108"/>
      <c r="D43" s="134"/>
      <c r="E43" s="135">
        <f t="shared" si="5"/>
        <v>4</v>
      </c>
      <c r="F43" s="135">
        <f t="shared" si="5"/>
        <v>4</v>
      </c>
      <c r="G43" s="135">
        <f t="shared" si="5"/>
        <v>4</v>
      </c>
    </row>
    <row r="44" spans="1:7" ht="90">
      <c r="A44" s="115" t="s">
        <v>29</v>
      </c>
      <c r="B44" s="116" t="s">
        <v>96</v>
      </c>
      <c r="C44" s="116" t="s">
        <v>160</v>
      </c>
      <c r="D44" s="136" t="s">
        <v>182</v>
      </c>
      <c r="E44" s="137">
        <v>4</v>
      </c>
      <c r="F44" s="137">
        <v>4</v>
      </c>
      <c r="G44" s="137">
        <v>4</v>
      </c>
    </row>
    <row r="45" spans="1:7" ht="57">
      <c r="A45" s="113" t="s">
        <v>134</v>
      </c>
      <c r="B45" s="108" t="s">
        <v>66</v>
      </c>
      <c r="C45" s="108"/>
      <c r="D45" s="134"/>
      <c r="E45" s="135">
        <f>E46</f>
        <v>244.3</v>
      </c>
      <c r="F45" s="135">
        <f>F46</f>
        <v>10</v>
      </c>
      <c r="G45" s="135">
        <f>G46</f>
        <v>10</v>
      </c>
    </row>
    <row r="46" spans="1:7" ht="57">
      <c r="A46" s="113" t="s">
        <v>126</v>
      </c>
      <c r="B46" s="108" t="s">
        <v>48</v>
      </c>
      <c r="C46" s="108"/>
      <c r="D46" s="134"/>
      <c r="E46" s="135">
        <f>E47+E48</f>
        <v>244.3</v>
      </c>
      <c r="F46" s="135">
        <f>F47+F48</f>
        <v>10</v>
      </c>
      <c r="G46" s="135">
        <f>G47+G48</f>
        <v>10</v>
      </c>
    </row>
    <row r="47" spans="1:7" ht="45">
      <c r="A47" s="115" t="s">
        <v>135</v>
      </c>
      <c r="B47" s="116" t="s">
        <v>94</v>
      </c>
      <c r="C47" s="116" t="s">
        <v>167</v>
      </c>
      <c r="D47" s="136" t="s">
        <v>182</v>
      </c>
      <c r="E47" s="137">
        <v>74.3</v>
      </c>
      <c r="F47" s="137">
        <v>10</v>
      </c>
      <c r="G47" s="137">
        <v>10</v>
      </c>
    </row>
    <row r="48" spans="1:7" ht="90">
      <c r="A48" s="115" t="s">
        <v>131</v>
      </c>
      <c r="B48" s="116" t="s">
        <v>109</v>
      </c>
      <c r="C48" s="116" t="s">
        <v>167</v>
      </c>
      <c r="D48" s="136" t="s">
        <v>187</v>
      </c>
      <c r="E48" s="143">
        <v>170</v>
      </c>
      <c r="F48" s="137">
        <v>0</v>
      </c>
      <c r="G48" s="137">
        <v>0</v>
      </c>
    </row>
    <row r="49" spans="1:7" ht="114">
      <c r="A49" s="113" t="s">
        <v>130</v>
      </c>
      <c r="B49" s="108" t="s">
        <v>52</v>
      </c>
      <c r="C49" s="108"/>
      <c r="D49" s="134"/>
      <c r="E49" s="135">
        <f>E50</f>
        <v>2035.2</v>
      </c>
      <c r="F49" s="135">
        <f>F50</f>
        <v>50</v>
      </c>
      <c r="G49" s="135">
        <f>G50</f>
        <v>50</v>
      </c>
    </row>
    <row r="50" spans="1:7" ht="99.75">
      <c r="A50" s="113" t="s">
        <v>41</v>
      </c>
      <c r="B50" s="108" t="s">
        <v>79</v>
      </c>
      <c r="C50" s="108"/>
      <c r="D50" s="134"/>
      <c r="E50" s="135">
        <v>2035.2</v>
      </c>
      <c r="F50" s="135">
        <f>F51+F52</f>
        <v>50</v>
      </c>
      <c r="G50" s="135">
        <f>G51+G52</f>
        <v>50</v>
      </c>
    </row>
    <row r="51" spans="1:7" ht="75">
      <c r="A51" s="115" t="s">
        <v>129</v>
      </c>
      <c r="B51" s="116" t="s">
        <v>110</v>
      </c>
      <c r="C51" s="116" t="s">
        <v>167</v>
      </c>
      <c r="D51" s="136" t="s">
        <v>182</v>
      </c>
      <c r="E51" s="143">
        <v>232.9</v>
      </c>
      <c r="F51" s="137">
        <v>0</v>
      </c>
      <c r="G51" s="137">
        <v>0</v>
      </c>
    </row>
    <row r="52" spans="1:7" ht="105">
      <c r="A52" s="115" t="s">
        <v>138</v>
      </c>
      <c r="B52" s="116" t="s">
        <v>88</v>
      </c>
      <c r="C52" s="116" t="s">
        <v>167</v>
      </c>
      <c r="D52" s="136" t="s">
        <v>182</v>
      </c>
      <c r="E52" s="143">
        <v>302.3</v>
      </c>
      <c r="F52" s="137">
        <v>50</v>
      </c>
      <c r="G52" s="137">
        <v>50</v>
      </c>
    </row>
    <row r="53" spans="1:7" ht="15">
      <c r="A53" s="115"/>
      <c r="B53" s="116" t="s">
        <v>191</v>
      </c>
      <c r="C53" s="116" t="s">
        <v>167</v>
      </c>
      <c r="D53" s="136" t="s">
        <v>182</v>
      </c>
      <c r="E53" s="143">
        <v>1500</v>
      </c>
      <c r="F53" s="137"/>
      <c r="G53" s="137"/>
    </row>
    <row r="54" spans="1:7" ht="114">
      <c r="A54" s="113" t="s">
        <v>139</v>
      </c>
      <c r="B54" s="108" t="s">
        <v>57</v>
      </c>
      <c r="C54" s="108"/>
      <c r="D54" s="134"/>
      <c r="E54" s="135">
        <f>E55</f>
        <v>2229.1</v>
      </c>
      <c r="F54" s="135">
        <f>F55</f>
        <v>1438.2</v>
      </c>
      <c r="G54" s="135">
        <f>G55</f>
        <v>2614</v>
      </c>
    </row>
    <row r="55" spans="1:7" ht="114">
      <c r="A55" s="113" t="s">
        <v>18</v>
      </c>
      <c r="B55" s="108" t="s">
        <v>78</v>
      </c>
      <c r="C55" s="108"/>
      <c r="D55" s="134"/>
      <c r="E55" s="135">
        <v>2229.1</v>
      </c>
      <c r="F55" s="135">
        <f>F56</f>
        <v>1438.2</v>
      </c>
      <c r="G55" s="135">
        <f>G56+G58</f>
        <v>2614</v>
      </c>
    </row>
    <row r="56" spans="1:7" ht="120">
      <c r="A56" s="115" t="s">
        <v>143</v>
      </c>
      <c r="B56" s="116" t="s">
        <v>95</v>
      </c>
      <c r="C56" s="116" t="s">
        <v>164</v>
      </c>
      <c r="D56" s="136" t="s">
        <v>182</v>
      </c>
      <c r="E56" s="137">
        <v>1865.3</v>
      </c>
      <c r="F56" s="137">
        <v>1438.2</v>
      </c>
      <c r="G56" s="137">
        <v>1492.5</v>
      </c>
    </row>
    <row r="57" spans="1:7" ht="102">
      <c r="A57" s="139" t="s">
        <v>190</v>
      </c>
      <c r="B57" s="133" t="s">
        <v>158</v>
      </c>
      <c r="C57" s="136" t="s">
        <v>164</v>
      </c>
      <c r="D57" s="136" t="s">
        <v>182</v>
      </c>
      <c r="E57" s="137">
        <v>363.8</v>
      </c>
      <c r="F57" s="137"/>
      <c r="G57" s="137"/>
    </row>
    <row r="58" spans="1:7" ht="57">
      <c r="A58" s="140" t="s">
        <v>137</v>
      </c>
      <c r="B58" s="141" t="s">
        <v>154</v>
      </c>
      <c r="C58" s="136"/>
      <c r="D58" s="136"/>
      <c r="E58" s="137"/>
      <c r="F58" s="137"/>
      <c r="G58" s="137">
        <f>G59</f>
        <v>1121.5</v>
      </c>
    </row>
    <row r="59" spans="1:7" ht="105">
      <c r="A59" s="142" t="s">
        <v>24</v>
      </c>
      <c r="B59" s="124" t="s">
        <v>150</v>
      </c>
      <c r="C59" s="136" t="s">
        <v>164</v>
      </c>
      <c r="D59" s="136" t="s">
        <v>182</v>
      </c>
      <c r="E59" s="137"/>
      <c r="F59" s="137"/>
      <c r="G59" s="143">
        <v>1121.5</v>
      </c>
    </row>
    <row r="60" spans="1:7" ht="99.75">
      <c r="A60" s="113" t="s">
        <v>128</v>
      </c>
      <c r="B60" s="108" t="s">
        <v>75</v>
      </c>
      <c r="C60" s="108"/>
      <c r="D60" s="134"/>
      <c r="E60" s="135">
        <f aca="true" t="shared" si="6" ref="E60:G61">E61</f>
        <v>53</v>
      </c>
      <c r="F60" s="135">
        <f t="shared" si="6"/>
        <v>63</v>
      </c>
      <c r="G60" s="135">
        <f t="shared" si="6"/>
        <v>69</v>
      </c>
    </row>
    <row r="61" spans="1:7" ht="85.5">
      <c r="A61" s="113" t="s">
        <v>122</v>
      </c>
      <c r="B61" s="108" t="s">
        <v>55</v>
      </c>
      <c r="C61" s="108"/>
      <c r="D61" s="134"/>
      <c r="E61" s="135">
        <f t="shared" si="6"/>
        <v>53</v>
      </c>
      <c r="F61" s="135">
        <f t="shared" si="6"/>
        <v>63</v>
      </c>
      <c r="G61" s="135">
        <f t="shared" si="6"/>
        <v>69</v>
      </c>
    </row>
    <row r="62" spans="1:7" ht="105">
      <c r="A62" s="115" t="s">
        <v>10</v>
      </c>
      <c r="B62" s="116" t="s">
        <v>89</v>
      </c>
      <c r="C62" s="116" t="s">
        <v>164</v>
      </c>
      <c r="D62" s="136" t="s">
        <v>182</v>
      </c>
      <c r="E62" s="137">
        <v>53</v>
      </c>
      <c r="F62" s="137">
        <v>63</v>
      </c>
      <c r="G62" s="137">
        <v>69</v>
      </c>
    </row>
    <row r="63" spans="1:7" ht="85.5">
      <c r="A63" s="113" t="s">
        <v>121</v>
      </c>
      <c r="B63" s="108" t="s">
        <v>76</v>
      </c>
      <c r="C63" s="108"/>
      <c r="D63" s="134"/>
      <c r="E63" s="135">
        <f>E64</f>
        <v>4694.700000000001</v>
      </c>
      <c r="F63" s="135">
        <f>F64</f>
        <v>4058.9</v>
      </c>
      <c r="G63" s="135">
        <f>G64</f>
        <v>4045.2000000000003</v>
      </c>
    </row>
    <row r="64" spans="1:7" ht="85.5">
      <c r="A64" s="113" t="s">
        <v>46</v>
      </c>
      <c r="B64" s="108" t="s">
        <v>53</v>
      </c>
      <c r="C64" s="108"/>
      <c r="D64" s="134"/>
      <c r="E64" s="135">
        <f>E65+E66</f>
        <v>4694.700000000001</v>
      </c>
      <c r="F64" s="135">
        <f>F65+F66</f>
        <v>4058.9</v>
      </c>
      <c r="G64" s="135">
        <f>G65+G66</f>
        <v>4045.2000000000003</v>
      </c>
    </row>
    <row r="65" spans="1:7" ht="30">
      <c r="A65" s="115" t="s">
        <v>115</v>
      </c>
      <c r="B65" s="116" t="s">
        <v>106</v>
      </c>
      <c r="C65" s="116" t="s">
        <v>169</v>
      </c>
      <c r="D65" s="136" t="s">
        <v>183</v>
      </c>
      <c r="E65" s="137">
        <v>2785.3</v>
      </c>
      <c r="F65" s="137">
        <v>3063</v>
      </c>
      <c r="G65" s="137">
        <v>3049.3</v>
      </c>
    </row>
    <row r="66" spans="1:7" ht="60">
      <c r="A66" s="115" t="s">
        <v>6</v>
      </c>
      <c r="B66" s="116" t="s">
        <v>105</v>
      </c>
      <c r="C66" s="116" t="s">
        <v>169</v>
      </c>
      <c r="D66" s="136" t="s">
        <v>183</v>
      </c>
      <c r="E66" s="137">
        <v>1909.4</v>
      </c>
      <c r="F66" s="137">
        <v>995.9</v>
      </c>
      <c r="G66" s="137">
        <v>995.9</v>
      </c>
    </row>
    <row r="67" spans="1:7" ht="99.75">
      <c r="A67" s="113" t="s">
        <v>28</v>
      </c>
      <c r="B67" s="108" t="s">
        <v>60</v>
      </c>
      <c r="C67" s="108"/>
      <c r="D67" s="134"/>
      <c r="E67" s="135">
        <f aca="true" t="shared" si="7" ref="E67:G68">E68</f>
        <v>62</v>
      </c>
      <c r="F67" s="135">
        <f t="shared" si="7"/>
        <v>72</v>
      </c>
      <c r="G67" s="135">
        <f t="shared" si="7"/>
        <v>66.9</v>
      </c>
    </row>
    <row r="68" spans="1:7" ht="99.75">
      <c r="A68" s="113" t="s">
        <v>14</v>
      </c>
      <c r="B68" s="108" t="s">
        <v>67</v>
      </c>
      <c r="C68" s="108"/>
      <c r="D68" s="134"/>
      <c r="E68" s="135">
        <f t="shared" si="7"/>
        <v>62</v>
      </c>
      <c r="F68" s="135">
        <f t="shared" si="7"/>
        <v>72</v>
      </c>
      <c r="G68" s="135">
        <f t="shared" si="7"/>
        <v>66.9</v>
      </c>
    </row>
    <row r="69" spans="1:7" ht="45">
      <c r="A69" s="115" t="s">
        <v>4</v>
      </c>
      <c r="B69" s="116" t="s">
        <v>101</v>
      </c>
      <c r="C69" s="116" t="s">
        <v>166</v>
      </c>
      <c r="D69" s="136" t="s">
        <v>183</v>
      </c>
      <c r="E69" s="137">
        <v>62</v>
      </c>
      <c r="F69" s="137">
        <v>72</v>
      </c>
      <c r="G69" s="137">
        <v>66.9</v>
      </c>
    </row>
    <row r="70" spans="1:7" ht="114">
      <c r="A70" s="113" t="s">
        <v>141</v>
      </c>
      <c r="B70" s="108" t="s">
        <v>62</v>
      </c>
      <c r="C70" s="108"/>
      <c r="D70" s="134"/>
      <c r="E70" s="135">
        <f aca="true" t="shared" si="8" ref="E70:G71">E71</f>
        <v>1</v>
      </c>
      <c r="F70" s="135">
        <f t="shared" si="8"/>
        <v>1</v>
      </c>
      <c r="G70" s="135">
        <f t="shared" si="8"/>
        <v>1</v>
      </c>
    </row>
    <row r="71" spans="1:7" ht="99.75">
      <c r="A71" s="113" t="s">
        <v>21</v>
      </c>
      <c r="B71" s="108" t="s">
        <v>70</v>
      </c>
      <c r="C71" s="108"/>
      <c r="D71" s="134"/>
      <c r="E71" s="135">
        <f t="shared" si="8"/>
        <v>1</v>
      </c>
      <c r="F71" s="135">
        <f t="shared" si="8"/>
        <v>1</v>
      </c>
      <c r="G71" s="135">
        <f t="shared" si="8"/>
        <v>1</v>
      </c>
    </row>
    <row r="72" spans="1:7" ht="60">
      <c r="A72" s="115" t="s">
        <v>118</v>
      </c>
      <c r="B72" s="116" t="s">
        <v>92</v>
      </c>
      <c r="C72" s="116" t="s">
        <v>172</v>
      </c>
      <c r="D72" s="136" t="s">
        <v>185</v>
      </c>
      <c r="E72" s="137">
        <v>1</v>
      </c>
      <c r="F72" s="137">
        <v>1</v>
      </c>
      <c r="G72" s="137">
        <v>1</v>
      </c>
    </row>
    <row r="73" spans="1:7" ht="85.5">
      <c r="A73" s="113" t="s">
        <v>11</v>
      </c>
      <c r="B73" s="108" t="s">
        <v>69</v>
      </c>
      <c r="C73" s="108"/>
      <c r="D73" s="134"/>
      <c r="E73" s="135">
        <f>E74</f>
        <v>10208.4</v>
      </c>
      <c r="F73" s="135">
        <f>F74</f>
        <v>0</v>
      </c>
      <c r="G73" s="135">
        <f>G74</f>
        <v>0</v>
      </c>
    </row>
    <row r="74" spans="1:7" ht="85.5">
      <c r="A74" s="113" t="s">
        <v>1</v>
      </c>
      <c r="B74" s="108" t="s">
        <v>72</v>
      </c>
      <c r="C74" s="108"/>
      <c r="D74" s="134"/>
      <c r="E74" s="135">
        <f>E75+E76+E77</f>
        <v>10208.4</v>
      </c>
      <c r="F74" s="135">
        <f>F75</f>
        <v>0</v>
      </c>
      <c r="G74" s="135">
        <f>G75</f>
        <v>0</v>
      </c>
    </row>
    <row r="75" spans="1:7" ht="45">
      <c r="A75" s="115" t="s">
        <v>133</v>
      </c>
      <c r="B75" s="116" t="s">
        <v>81</v>
      </c>
      <c r="C75" s="116" t="s">
        <v>171</v>
      </c>
      <c r="D75" s="136" t="s">
        <v>187</v>
      </c>
      <c r="E75" s="137">
        <v>5755.5</v>
      </c>
      <c r="F75" s="137">
        <v>0</v>
      </c>
      <c r="G75" s="137">
        <v>0</v>
      </c>
    </row>
    <row r="76" spans="1:7" ht="45">
      <c r="A76" s="115" t="s">
        <v>133</v>
      </c>
      <c r="B76" s="116" t="s">
        <v>82</v>
      </c>
      <c r="C76" s="116" t="s">
        <v>171</v>
      </c>
      <c r="D76" s="136" t="s">
        <v>187</v>
      </c>
      <c r="E76" s="137">
        <v>3676.3</v>
      </c>
      <c r="F76" s="137">
        <v>0</v>
      </c>
      <c r="G76" s="137">
        <v>0</v>
      </c>
    </row>
    <row r="77" spans="1:7" ht="45">
      <c r="A77" s="115" t="s">
        <v>133</v>
      </c>
      <c r="B77" s="116" t="s">
        <v>90</v>
      </c>
      <c r="C77" s="116" t="s">
        <v>171</v>
      </c>
      <c r="D77" s="136" t="s">
        <v>187</v>
      </c>
      <c r="E77" s="143">
        <v>776.6</v>
      </c>
      <c r="F77" s="137">
        <v>0</v>
      </c>
      <c r="G77" s="137">
        <v>0</v>
      </c>
    </row>
    <row r="78" spans="1:7" ht="128.25">
      <c r="A78" s="123" t="s">
        <v>145</v>
      </c>
      <c r="B78" s="125" t="s">
        <v>152</v>
      </c>
      <c r="C78" s="116"/>
      <c r="D78" s="136"/>
      <c r="E78" s="135">
        <f>E79</f>
        <v>0</v>
      </c>
      <c r="F78" s="135"/>
      <c r="G78" s="135"/>
    </row>
    <row r="79" spans="1:7" ht="25.5">
      <c r="A79" s="132" t="s">
        <v>27</v>
      </c>
      <c r="B79" s="124" t="s">
        <v>151</v>
      </c>
      <c r="C79" s="116"/>
      <c r="D79" s="136"/>
      <c r="E79" s="137">
        <f>E80</f>
        <v>0</v>
      </c>
      <c r="F79" s="137"/>
      <c r="G79" s="137"/>
    </row>
    <row r="80" spans="1:7" ht="63.75">
      <c r="A80" s="14" t="s">
        <v>0</v>
      </c>
      <c r="B80" s="124" t="s">
        <v>151</v>
      </c>
      <c r="C80" s="116" t="s">
        <v>163</v>
      </c>
      <c r="D80" s="136" t="s">
        <v>183</v>
      </c>
      <c r="E80" s="143">
        <v>0</v>
      </c>
      <c r="F80" s="137"/>
      <c r="G80" s="137"/>
    </row>
    <row r="81" spans="1:7" ht="85.5">
      <c r="A81" s="113" t="s">
        <v>12</v>
      </c>
      <c r="B81" s="108" t="s">
        <v>71</v>
      </c>
      <c r="C81" s="108"/>
      <c r="D81" s="134"/>
      <c r="E81" s="135">
        <f>E82+E85</f>
        <v>7544.400000000001</v>
      </c>
      <c r="F81" s="135">
        <f>F82+F85</f>
        <v>7420.8</v>
      </c>
      <c r="G81" s="135">
        <f>G82+G85</f>
        <v>6610.799999999999</v>
      </c>
    </row>
    <row r="82" spans="1:7" ht="99.75">
      <c r="A82" s="113" t="s">
        <v>8</v>
      </c>
      <c r="B82" s="108" t="s">
        <v>59</v>
      </c>
      <c r="C82" s="108"/>
      <c r="D82" s="134"/>
      <c r="E82" s="135">
        <f>E83</f>
        <v>1399.8</v>
      </c>
      <c r="F82" s="135">
        <f>F83</f>
        <v>1423.7</v>
      </c>
      <c r="G82" s="135">
        <f>G83</f>
        <v>1096.7</v>
      </c>
    </row>
    <row r="83" spans="1:7" ht="30">
      <c r="A83" s="115" t="s">
        <v>44</v>
      </c>
      <c r="B83" s="116" t="s">
        <v>100</v>
      </c>
      <c r="C83" s="116" t="s">
        <v>168</v>
      </c>
      <c r="D83" s="136" t="s">
        <v>184</v>
      </c>
      <c r="E83" s="137">
        <v>1399.8</v>
      </c>
      <c r="F83" s="137">
        <v>1423.7</v>
      </c>
      <c r="G83" s="137">
        <v>1096.7</v>
      </c>
    </row>
    <row r="84" spans="1:7" ht="15" hidden="1">
      <c r="A84" s="115"/>
      <c r="B84" s="116"/>
      <c r="C84" s="116"/>
      <c r="D84" s="136"/>
      <c r="E84" s="137"/>
      <c r="F84" s="137"/>
      <c r="G84" s="137"/>
    </row>
    <row r="85" spans="1:7" ht="42.75">
      <c r="A85" s="113" t="s">
        <v>3</v>
      </c>
      <c r="B85" s="108" t="s">
        <v>65</v>
      </c>
      <c r="C85" s="108"/>
      <c r="D85" s="134"/>
      <c r="E85" s="135">
        <f>E86+E87+E88+E89+E90</f>
        <v>6144.6</v>
      </c>
      <c r="F85" s="135">
        <f>F86+F87+F88+F89+F90</f>
        <v>5997.1</v>
      </c>
      <c r="G85" s="135">
        <f>G86+G87+G88+G89+G90</f>
        <v>5514.099999999999</v>
      </c>
    </row>
    <row r="86" spans="1:7" ht="30">
      <c r="A86" s="115" t="s">
        <v>44</v>
      </c>
      <c r="B86" s="116" t="s">
        <v>87</v>
      </c>
      <c r="C86" s="116" t="s">
        <v>179</v>
      </c>
      <c r="D86" s="136" t="s">
        <v>182</v>
      </c>
      <c r="E86" s="137">
        <v>196</v>
      </c>
      <c r="F86" s="137">
        <v>199.8</v>
      </c>
      <c r="G86" s="137">
        <v>103.7</v>
      </c>
    </row>
    <row r="87" spans="1:8" ht="30">
      <c r="A87" s="115" t="s">
        <v>44</v>
      </c>
      <c r="B87" s="116" t="s">
        <v>87</v>
      </c>
      <c r="C87" s="116" t="s">
        <v>168</v>
      </c>
      <c r="D87" s="136" t="s">
        <v>184</v>
      </c>
      <c r="E87" s="137">
        <v>4080</v>
      </c>
      <c r="F87" s="137">
        <v>4384</v>
      </c>
      <c r="G87" s="137">
        <v>3965</v>
      </c>
      <c r="H87" s="119"/>
    </row>
    <row r="88" spans="1:8" ht="30">
      <c r="A88" s="115" t="s">
        <v>44</v>
      </c>
      <c r="B88" s="116" t="s">
        <v>87</v>
      </c>
      <c r="C88" s="116" t="s">
        <v>168</v>
      </c>
      <c r="D88" s="136" t="s">
        <v>182</v>
      </c>
      <c r="E88" s="143">
        <v>1675.8</v>
      </c>
      <c r="F88" s="137">
        <v>1187.5</v>
      </c>
      <c r="G88" s="137">
        <v>1219.6</v>
      </c>
      <c r="H88" s="119"/>
    </row>
    <row r="89" spans="1:7" ht="90">
      <c r="A89" s="115" t="s">
        <v>20</v>
      </c>
      <c r="B89" s="116" t="s">
        <v>98</v>
      </c>
      <c r="C89" s="116" t="s">
        <v>162</v>
      </c>
      <c r="D89" s="136" t="s">
        <v>181</v>
      </c>
      <c r="E89" s="137">
        <v>189.3</v>
      </c>
      <c r="F89" s="137">
        <v>222.3</v>
      </c>
      <c r="G89" s="137">
        <v>222.3</v>
      </c>
    </row>
    <row r="90" spans="1:7" ht="135">
      <c r="A90" s="115" t="s">
        <v>144</v>
      </c>
      <c r="B90" s="116" t="s">
        <v>108</v>
      </c>
      <c r="C90" s="116" t="s">
        <v>177</v>
      </c>
      <c r="D90" s="136" t="s">
        <v>182</v>
      </c>
      <c r="E90" s="137">
        <v>3.5</v>
      </c>
      <c r="F90" s="137">
        <v>3.5</v>
      </c>
      <c r="G90" s="137">
        <v>3.5</v>
      </c>
    </row>
    <row r="91" spans="1:7" ht="71.25">
      <c r="A91" s="113" t="s">
        <v>125</v>
      </c>
      <c r="B91" s="108" t="s">
        <v>64</v>
      </c>
      <c r="C91" s="108"/>
      <c r="D91" s="134"/>
      <c r="E91" s="135">
        <f>E92</f>
        <v>2210.7000000000003</v>
      </c>
      <c r="F91" s="135">
        <f>F92</f>
        <v>1330.8</v>
      </c>
      <c r="G91" s="135">
        <f>G92</f>
        <v>1331.8999999999999</v>
      </c>
    </row>
    <row r="92" spans="1:7" ht="14.25">
      <c r="A92" s="113" t="s">
        <v>189</v>
      </c>
      <c r="B92" s="108" t="s">
        <v>74</v>
      </c>
      <c r="C92" s="108"/>
      <c r="D92" s="134"/>
      <c r="E92" s="135">
        <f>E93+E94+E95+E96+E97+E98</f>
        <v>2210.7000000000003</v>
      </c>
      <c r="F92" s="135">
        <f>F93+F94+F95+F96+F97+F98</f>
        <v>1330.8</v>
      </c>
      <c r="G92" s="135">
        <f>G93+G94+G95+G96+G97+G98</f>
        <v>1331.8999999999999</v>
      </c>
    </row>
    <row r="93" spans="1:7" ht="135">
      <c r="A93" s="115" t="s">
        <v>9</v>
      </c>
      <c r="B93" s="116" t="s">
        <v>97</v>
      </c>
      <c r="C93" s="116" t="s">
        <v>177</v>
      </c>
      <c r="D93" s="136" t="s">
        <v>182</v>
      </c>
      <c r="E93" s="143">
        <v>892.2</v>
      </c>
      <c r="F93" s="137">
        <v>555</v>
      </c>
      <c r="G93" s="137">
        <v>531.9</v>
      </c>
    </row>
    <row r="94" spans="1:8" ht="105">
      <c r="A94" s="115" t="s">
        <v>17</v>
      </c>
      <c r="B94" s="116" t="s">
        <v>104</v>
      </c>
      <c r="C94" s="116" t="s">
        <v>180</v>
      </c>
      <c r="D94" s="136" t="s">
        <v>182</v>
      </c>
      <c r="E94" s="137">
        <v>69.4</v>
      </c>
      <c r="F94" s="137">
        <v>0</v>
      </c>
      <c r="G94" s="137">
        <v>0</v>
      </c>
      <c r="H94" s="119"/>
    </row>
    <row r="95" spans="1:8" ht="45">
      <c r="A95" s="115" t="s">
        <v>5</v>
      </c>
      <c r="B95" s="116" t="s">
        <v>91</v>
      </c>
      <c r="C95" s="116" t="s">
        <v>171</v>
      </c>
      <c r="D95" s="136" t="s">
        <v>182</v>
      </c>
      <c r="E95" s="137">
        <v>27</v>
      </c>
      <c r="F95" s="137">
        <v>12.5</v>
      </c>
      <c r="G95" s="137">
        <v>12.9</v>
      </c>
      <c r="H95" s="119"/>
    </row>
    <row r="96" spans="1:10" ht="120">
      <c r="A96" s="115" t="s">
        <v>16</v>
      </c>
      <c r="B96" s="116" t="s">
        <v>99</v>
      </c>
      <c r="C96" s="116" t="s">
        <v>171</v>
      </c>
      <c r="D96" s="136" t="s">
        <v>182</v>
      </c>
      <c r="E96" s="143">
        <v>905</v>
      </c>
      <c r="F96" s="137">
        <v>436.8</v>
      </c>
      <c r="G96" s="137">
        <v>453.6</v>
      </c>
      <c r="H96" s="119"/>
      <c r="J96" t="s">
        <v>192</v>
      </c>
    </row>
    <row r="97" spans="1:7" ht="75">
      <c r="A97" s="115" t="s">
        <v>47</v>
      </c>
      <c r="B97" s="116" t="s">
        <v>107</v>
      </c>
      <c r="C97" s="116" t="s">
        <v>173</v>
      </c>
      <c r="D97" s="136" t="s">
        <v>185</v>
      </c>
      <c r="E97" s="137">
        <v>176.8</v>
      </c>
      <c r="F97" s="137">
        <v>183.9</v>
      </c>
      <c r="G97" s="137">
        <v>183.9</v>
      </c>
    </row>
    <row r="98" spans="1:7" ht="60">
      <c r="A98" s="115" t="s">
        <v>7</v>
      </c>
      <c r="B98" s="116" t="s">
        <v>85</v>
      </c>
      <c r="C98" s="116" t="s">
        <v>174</v>
      </c>
      <c r="D98" s="136" t="s">
        <v>184</v>
      </c>
      <c r="E98" s="137">
        <v>140.3</v>
      </c>
      <c r="F98" s="137">
        <v>142.6</v>
      </c>
      <c r="G98" s="137">
        <v>149.6</v>
      </c>
    </row>
    <row r="99" spans="1:7" ht="14.25">
      <c r="A99" s="120" t="s">
        <v>140</v>
      </c>
      <c r="B99" s="120"/>
      <c r="C99" s="120"/>
      <c r="D99" s="138"/>
      <c r="E99" s="138"/>
      <c r="F99" s="138">
        <v>372.7</v>
      </c>
      <c r="G99" s="138">
        <v>768.5</v>
      </c>
    </row>
    <row r="100" spans="1:7" ht="15">
      <c r="A100" s="109"/>
      <c r="B100" s="109"/>
      <c r="C100" s="109"/>
      <c r="D100" s="109"/>
      <c r="E100" s="109"/>
      <c r="F100" s="109"/>
      <c r="G100" s="109"/>
    </row>
    <row r="101" spans="1:7" ht="15">
      <c r="A101" s="109"/>
      <c r="B101" s="109"/>
      <c r="C101" s="109"/>
      <c r="D101" s="109"/>
      <c r="E101" s="109"/>
      <c r="F101" s="109"/>
      <c r="G101" s="109"/>
    </row>
    <row r="102" spans="1:7" ht="15">
      <c r="A102" s="109"/>
      <c r="B102" s="109"/>
      <c r="C102" s="109"/>
      <c r="D102" s="109"/>
      <c r="E102" s="109"/>
      <c r="F102" s="109"/>
      <c r="G102" s="109"/>
    </row>
    <row r="103" spans="1:7" ht="15">
      <c r="A103" s="109"/>
      <c r="B103" s="109"/>
      <c r="C103" s="109"/>
      <c r="D103" s="109"/>
      <c r="E103" s="109"/>
      <c r="F103" s="109"/>
      <c r="G103" s="109"/>
    </row>
    <row r="104" spans="1:7" ht="15">
      <c r="A104" s="109"/>
      <c r="B104" s="109"/>
      <c r="C104" s="109"/>
      <c r="D104" s="109"/>
      <c r="E104" s="109"/>
      <c r="F104" s="109"/>
      <c r="G104" s="109"/>
    </row>
    <row r="105" spans="1:7" ht="15">
      <c r="A105" s="109"/>
      <c r="B105" s="109"/>
      <c r="C105" s="109"/>
      <c r="D105" s="109"/>
      <c r="E105" s="109"/>
      <c r="F105" s="109"/>
      <c r="G105" s="109"/>
    </row>
    <row r="106" spans="1:7" ht="15">
      <c r="A106" s="109"/>
      <c r="B106" s="109"/>
      <c r="C106" s="109"/>
      <c r="D106" s="109"/>
      <c r="E106" s="109"/>
      <c r="F106" s="109"/>
      <c r="G106" s="109"/>
    </row>
    <row r="107" spans="1:7" ht="15">
      <c r="A107" s="109"/>
      <c r="B107" s="109"/>
      <c r="C107" s="109"/>
      <c r="D107" s="109"/>
      <c r="E107" s="109"/>
      <c r="F107" s="109"/>
      <c r="G107" s="109"/>
    </row>
    <row r="108" spans="1:7" ht="15">
      <c r="A108" s="109"/>
      <c r="B108" s="109"/>
      <c r="C108" s="109"/>
      <c r="D108" s="109"/>
      <c r="E108" s="109"/>
      <c r="F108" s="109"/>
      <c r="G108" s="109"/>
    </row>
    <row r="109" spans="1:7" ht="15">
      <c r="A109" s="109"/>
      <c r="B109" s="109"/>
      <c r="C109" s="109"/>
      <c r="D109" s="109"/>
      <c r="E109" s="109"/>
      <c r="F109" s="109"/>
      <c r="G109" s="109"/>
    </row>
    <row r="110" spans="1:7" ht="15">
      <c r="A110" s="109"/>
      <c r="B110" s="109"/>
      <c r="C110" s="109"/>
      <c r="D110" s="109"/>
      <c r="E110" s="109"/>
      <c r="F110" s="109"/>
      <c r="G110" s="109"/>
    </row>
    <row r="111" spans="1:7" ht="15">
      <c r="A111" s="109"/>
      <c r="B111" s="109"/>
      <c r="C111" s="109"/>
      <c r="D111" s="109"/>
      <c r="E111" s="109"/>
      <c r="F111" s="109"/>
      <c r="G111" s="109"/>
    </row>
    <row r="112" spans="1:7" ht="15">
      <c r="A112" s="109"/>
      <c r="B112" s="109"/>
      <c r="C112" s="109"/>
      <c r="D112" s="109"/>
      <c r="E112" s="109"/>
      <c r="F112" s="109"/>
      <c r="G112" s="109"/>
    </row>
    <row r="113" spans="1:7" ht="15">
      <c r="A113" s="109"/>
      <c r="B113" s="109"/>
      <c r="C113" s="109"/>
      <c r="D113" s="109"/>
      <c r="E113" s="109"/>
      <c r="F113" s="109"/>
      <c r="G113" s="109"/>
    </row>
    <row r="114" spans="1:7" ht="15">
      <c r="A114" s="109"/>
      <c r="B114" s="109"/>
      <c r="C114" s="109"/>
      <c r="D114" s="109"/>
      <c r="E114" s="109"/>
      <c r="F114" s="109"/>
      <c r="G114" s="109"/>
    </row>
    <row r="115" spans="1:7" ht="15">
      <c r="A115" s="109"/>
      <c r="B115" s="109"/>
      <c r="C115" s="109"/>
      <c r="D115" s="109"/>
      <c r="E115" s="109"/>
      <c r="F115" s="109"/>
      <c r="G115" s="109"/>
    </row>
    <row r="116" spans="1:7" ht="15">
      <c r="A116" s="109"/>
      <c r="B116" s="109"/>
      <c r="C116" s="109"/>
      <c r="D116" s="109"/>
      <c r="E116" s="109"/>
      <c r="F116" s="109"/>
      <c r="G116" s="109"/>
    </row>
    <row r="117" spans="1:7" ht="15">
      <c r="A117" s="109"/>
      <c r="B117" s="109"/>
      <c r="C117" s="109"/>
      <c r="D117" s="109"/>
      <c r="E117" s="109"/>
      <c r="F117" s="109"/>
      <c r="G117" s="109"/>
    </row>
    <row r="118" spans="1:7" ht="15">
      <c r="A118" s="109"/>
      <c r="B118" s="109"/>
      <c r="C118" s="109"/>
      <c r="D118" s="109"/>
      <c r="E118" s="109"/>
      <c r="F118" s="109"/>
      <c r="G118" s="109"/>
    </row>
    <row r="119" spans="1:7" ht="15">
      <c r="A119" s="109"/>
      <c r="B119" s="109"/>
      <c r="C119" s="109"/>
      <c r="D119" s="109"/>
      <c r="E119" s="109"/>
      <c r="F119" s="109"/>
      <c r="G119" s="109"/>
    </row>
    <row r="120" spans="1:7" ht="15">
      <c r="A120" s="109"/>
      <c r="B120" s="109"/>
      <c r="C120" s="109"/>
      <c r="D120" s="109"/>
      <c r="E120" s="109"/>
      <c r="F120" s="109"/>
      <c r="G120" s="109"/>
    </row>
    <row r="121" spans="1:7" ht="15">
      <c r="A121" s="109"/>
      <c r="B121" s="109"/>
      <c r="C121" s="109"/>
      <c r="D121" s="109"/>
      <c r="E121" s="109"/>
      <c r="F121" s="109"/>
      <c r="G121" s="109"/>
    </row>
    <row r="122" spans="1:7" ht="15">
      <c r="A122" s="109"/>
      <c r="B122" s="109"/>
      <c r="C122" s="109"/>
      <c r="D122" s="109"/>
      <c r="E122" s="109"/>
      <c r="F122" s="109"/>
      <c r="G122" s="109"/>
    </row>
    <row r="123" spans="1:7" ht="15">
      <c r="A123" s="109"/>
      <c r="B123" s="109"/>
      <c r="C123" s="109"/>
      <c r="D123" s="109"/>
      <c r="E123" s="109"/>
      <c r="F123" s="109"/>
      <c r="G123" s="109"/>
    </row>
    <row r="124" spans="1:7" ht="15">
      <c r="A124" s="109"/>
      <c r="B124" s="109"/>
      <c r="C124" s="109"/>
      <c r="D124" s="109"/>
      <c r="E124" s="109"/>
      <c r="F124" s="109"/>
      <c r="G124" s="109"/>
    </row>
    <row r="125" spans="1:7" ht="15">
      <c r="A125" s="109"/>
      <c r="B125" s="109"/>
      <c r="C125" s="109"/>
      <c r="D125" s="109"/>
      <c r="E125" s="109"/>
      <c r="F125" s="109"/>
      <c r="G125" s="109"/>
    </row>
    <row r="126" spans="1:7" ht="15">
      <c r="A126" s="109"/>
      <c r="B126" s="109"/>
      <c r="C126" s="109"/>
      <c r="D126" s="109"/>
      <c r="E126" s="109"/>
      <c r="F126" s="109"/>
      <c r="G126" s="109"/>
    </row>
    <row r="127" spans="1:7" ht="15">
      <c r="A127" s="109"/>
      <c r="B127" s="109"/>
      <c r="C127" s="109"/>
      <c r="D127" s="109"/>
      <c r="E127" s="109"/>
      <c r="F127" s="109"/>
      <c r="G127" s="109"/>
    </row>
    <row r="128" spans="1:7" ht="15">
      <c r="A128" s="109"/>
      <c r="B128" s="109"/>
      <c r="C128" s="109"/>
      <c r="D128" s="109"/>
      <c r="E128" s="109"/>
      <c r="F128" s="109"/>
      <c r="G128" s="109"/>
    </row>
    <row r="129" spans="1:7" ht="15">
      <c r="A129" s="109"/>
      <c r="B129" s="109"/>
      <c r="C129" s="109"/>
      <c r="D129" s="109"/>
      <c r="E129" s="109"/>
      <c r="F129" s="109"/>
      <c r="G129" s="109"/>
    </row>
    <row r="130" spans="1:7" ht="15">
      <c r="A130" s="109"/>
      <c r="B130" s="109"/>
      <c r="C130" s="109"/>
      <c r="D130" s="109"/>
      <c r="E130" s="109"/>
      <c r="F130" s="109"/>
      <c r="G130" s="109"/>
    </row>
    <row r="131" spans="1:7" ht="15">
      <c r="A131" s="109"/>
      <c r="B131" s="109"/>
      <c r="C131" s="109"/>
      <c r="D131" s="109"/>
      <c r="E131" s="109"/>
      <c r="F131" s="109"/>
      <c r="G131" s="109"/>
    </row>
    <row r="132" spans="1:7" ht="15">
      <c r="A132" s="109"/>
      <c r="B132" s="109"/>
      <c r="C132" s="109"/>
      <c r="D132" s="109"/>
      <c r="E132" s="109"/>
      <c r="F132" s="109"/>
      <c r="G132" s="109"/>
    </row>
    <row r="133" spans="1:7" ht="15">
      <c r="A133" s="109"/>
      <c r="B133" s="109"/>
      <c r="C133" s="109"/>
      <c r="D133" s="109"/>
      <c r="E133" s="109"/>
      <c r="F133" s="109"/>
      <c r="G133" s="109"/>
    </row>
    <row r="134" spans="1:7" ht="15">
      <c r="A134" s="109"/>
      <c r="B134" s="109"/>
      <c r="C134" s="109"/>
      <c r="D134" s="109"/>
      <c r="E134" s="109"/>
      <c r="F134" s="109"/>
      <c r="G134" s="109"/>
    </row>
    <row r="135" spans="1:7" ht="15">
      <c r="A135" s="109"/>
      <c r="B135" s="109"/>
      <c r="C135" s="109"/>
      <c r="D135" s="109"/>
      <c r="E135" s="109"/>
      <c r="F135" s="109"/>
      <c r="G135" s="109"/>
    </row>
    <row r="136" spans="1:7" ht="15">
      <c r="A136" s="109"/>
      <c r="B136" s="109"/>
      <c r="C136" s="109"/>
      <c r="D136" s="109"/>
      <c r="E136" s="109"/>
      <c r="F136" s="109"/>
      <c r="G136" s="109"/>
    </row>
    <row r="137" spans="1:7" ht="15">
      <c r="A137" s="109"/>
      <c r="B137" s="109"/>
      <c r="C137" s="109"/>
      <c r="D137" s="109"/>
      <c r="E137" s="109"/>
      <c r="F137" s="109"/>
      <c r="G137" s="109"/>
    </row>
    <row r="138" spans="1:7" ht="15">
      <c r="A138" s="109"/>
      <c r="B138" s="109"/>
      <c r="C138" s="109"/>
      <c r="D138" s="109"/>
      <c r="E138" s="109"/>
      <c r="F138" s="109"/>
      <c r="G138" s="109"/>
    </row>
    <row r="139" spans="1:7" ht="15">
      <c r="A139" s="109"/>
      <c r="B139" s="109"/>
      <c r="C139" s="109"/>
      <c r="D139" s="109"/>
      <c r="E139" s="109"/>
      <c r="F139" s="109"/>
      <c r="G139" s="109"/>
    </row>
    <row r="140" spans="1:7" ht="15">
      <c r="A140" s="109"/>
      <c r="B140" s="109"/>
      <c r="C140" s="109"/>
      <c r="D140" s="109"/>
      <c r="E140" s="109"/>
      <c r="F140" s="109"/>
      <c r="G140" s="109"/>
    </row>
    <row r="141" spans="1:7" ht="15">
      <c r="A141" s="109"/>
      <c r="B141" s="109"/>
      <c r="C141" s="109"/>
      <c r="D141" s="109"/>
      <c r="E141" s="109"/>
      <c r="F141" s="109"/>
      <c r="G141" s="109"/>
    </row>
    <row r="142" spans="1:7" ht="15">
      <c r="A142" s="109"/>
      <c r="B142" s="109"/>
      <c r="C142" s="109"/>
      <c r="D142" s="109"/>
      <c r="E142" s="109"/>
      <c r="F142" s="109"/>
      <c r="G142" s="109"/>
    </row>
    <row r="143" spans="1:7" ht="15">
      <c r="A143" s="109"/>
      <c r="B143" s="109"/>
      <c r="C143" s="109"/>
      <c r="D143" s="109"/>
      <c r="E143" s="109"/>
      <c r="F143" s="109"/>
      <c r="G143" s="109"/>
    </row>
    <row r="144" spans="1:7" ht="15">
      <c r="A144" s="109"/>
      <c r="B144" s="109"/>
      <c r="C144" s="109"/>
      <c r="D144" s="109"/>
      <c r="E144" s="109"/>
      <c r="F144" s="109"/>
      <c r="G144" s="109"/>
    </row>
    <row r="145" spans="1:7" ht="15">
      <c r="A145" s="109"/>
      <c r="B145" s="109"/>
      <c r="C145" s="109"/>
      <c r="D145" s="109"/>
      <c r="E145" s="109"/>
      <c r="F145" s="109"/>
      <c r="G145" s="109"/>
    </row>
    <row r="146" spans="1:7" ht="15">
      <c r="A146" s="109"/>
      <c r="B146" s="109"/>
      <c r="C146" s="109"/>
      <c r="D146" s="109"/>
      <c r="E146" s="109"/>
      <c r="F146" s="109"/>
      <c r="G146" s="109"/>
    </row>
    <row r="147" spans="1:7" ht="15">
      <c r="A147" s="109"/>
      <c r="B147" s="109"/>
      <c r="C147" s="109"/>
      <c r="D147" s="109"/>
      <c r="E147" s="109"/>
      <c r="F147" s="109"/>
      <c r="G147" s="109"/>
    </row>
    <row r="148" spans="1:7" ht="15">
      <c r="A148" s="109"/>
      <c r="B148" s="109"/>
      <c r="C148" s="109"/>
      <c r="D148" s="109"/>
      <c r="E148" s="109"/>
      <c r="F148" s="109"/>
      <c r="G148" s="109"/>
    </row>
    <row r="149" spans="1:7" ht="15">
      <c r="A149" s="109"/>
      <c r="B149" s="109"/>
      <c r="C149" s="109"/>
      <c r="D149" s="109"/>
      <c r="E149" s="109"/>
      <c r="F149" s="109"/>
      <c r="G149" s="109"/>
    </row>
    <row r="150" spans="1:7" ht="15">
      <c r="A150" s="109"/>
      <c r="B150" s="109"/>
      <c r="C150" s="109"/>
      <c r="D150" s="109"/>
      <c r="E150" s="109"/>
      <c r="F150" s="109"/>
      <c r="G150" s="109"/>
    </row>
    <row r="151" spans="1:7" ht="15">
      <c r="A151" s="109"/>
      <c r="B151" s="109"/>
      <c r="C151" s="109"/>
      <c r="D151" s="109"/>
      <c r="E151" s="109"/>
      <c r="F151" s="109"/>
      <c r="G151" s="109"/>
    </row>
    <row r="152" spans="1:7" ht="15">
      <c r="A152" s="109"/>
      <c r="B152" s="109"/>
      <c r="C152" s="109"/>
      <c r="D152" s="109"/>
      <c r="E152" s="109"/>
      <c r="F152" s="109"/>
      <c r="G152" s="109"/>
    </row>
  </sheetData>
  <sheetProtection/>
  <mergeCells count="7">
    <mergeCell ref="F8:G8"/>
    <mergeCell ref="A15:A16"/>
    <mergeCell ref="B15:B16"/>
    <mergeCell ref="C15:C16"/>
    <mergeCell ref="D15:D16"/>
    <mergeCell ref="E15:G15"/>
    <mergeCell ref="A13:G13"/>
  </mergeCells>
  <printOptions/>
  <pageMargins left="0.7480555772781372" right="0.7480555772781372" top="0.22388888895511627" bottom="0.19680555164813995" header="0.511388897895813" footer="0.11777777969837189"/>
  <pageSetup fitToHeight="12" fitToWidth="1" horizontalDpi="600" verticalDpi="600"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260"/>
  <sheetViews>
    <sheetView zoomScaleSheetLayoutView="75" zoomScalePageLayoutView="0" workbookViewId="0" topLeftCell="A218">
      <selection activeCell="H1" sqref="H1"/>
    </sheetView>
  </sheetViews>
  <sheetFormatPr defaultColWidth="8.875" defaultRowHeight="12.75"/>
  <cols>
    <col min="1" max="1" width="56.25390625" style="6" customWidth="1"/>
    <col min="2" max="2" width="16.375" style="12" customWidth="1"/>
    <col min="3" max="3" width="6.00390625" style="12" customWidth="1"/>
    <col min="4" max="4" width="6.125" style="12" customWidth="1"/>
    <col min="5" max="5" width="5.75390625" style="12" customWidth="1"/>
    <col min="6" max="6" width="20.75390625" style="11" customWidth="1"/>
    <col min="7" max="7" width="11.25390625" style="11" customWidth="1"/>
    <col min="8" max="8" width="11.25390625" style="6" customWidth="1"/>
    <col min="9" max="16384" width="8.875" style="6" customWidth="1"/>
  </cols>
  <sheetData>
    <row r="1" spans="1:8" ht="15">
      <c r="A1" s="16"/>
      <c r="B1" s="16"/>
      <c r="C1" s="16"/>
      <c r="D1" s="16"/>
      <c r="E1" s="16"/>
      <c r="F1" s="16"/>
      <c r="G1" s="3"/>
      <c r="H1" s="3"/>
    </row>
    <row r="2" spans="1:8" ht="15">
      <c r="A2" s="16"/>
      <c r="B2" s="16"/>
      <c r="C2" s="16"/>
      <c r="D2" s="16"/>
      <c r="E2" s="16"/>
      <c r="F2" s="16"/>
      <c r="G2" s="18"/>
      <c r="H2" s="18"/>
    </row>
    <row r="3" spans="1:8" ht="15">
      <c r="A3" s="16"/>
      <c r="B3" s="16"/>
      <c r="C3" s="16"/>
      <c r="D3" s="16"/>
      <c r="E3" s="16"/>
      <c r="F3" s="16"/>
      <c r="G3" s="17"/>
      <c r="H3" s="17"/>
    </row>
    <row r="4" spans="1:8" ht="15">
      <c r="A4" s="16"/>
      <c r="B4" s="16"/>
      <c r="C4" s="16"/>
      <c r="D4" s="16"/>
      <c r="E4" s="16"/>
      <c r="F4" s="16"/>
      <c r="G4" s="17"/>
      <c r="H4" s="17"/>
    </row>
    <row r="5" spans="1:8" ht="15">
      <c r="A5" s="16"/>
      <c r="B5" s="16"/>
      <c r="C5" s="16"/>
      <c r="D5" s="16"/>
      <c r="E5" s="16"/>
      <c r="F5" s="16"/>
      <c r="G5" s="17"/>
      <c r="H5" s="17"/>
    </row>
    <row r="6" spans="1:8" ht="15">
      <c r="A6" s="16"/>
      <c r="B6" s="16"/>
      <c r="C6" s="16"/>
      <c r="D6" s="16"/>
      <c r="E6" s="16"/>
      <c r="F6" s="16"/>
      <c r="G6" s="17"/>
      <c r="H6" s="17"/>
    </row>
    <row r="7" spans="1:8" ht="15">
      <c r="A7" s="16"/>
      <c r="B7" s="16"/>
      <c r="C7" s="16"/>
      <c r="D7" s="16"/>
      <c r="E7" s="16"/>
      <c r="F7" s="16"/>
      <c r="G7" s="19"/>
      <c r="H7" s="19"/>
    </row>
    <row r="8" spans="1:8" ht="15.75">
      <c r="A8" s="16"/>
      <c r="B8" s="149"/>
      <c r="C8" s="149"/>
      <c r="D8" s="149"/>
      <c r="E8" s="149"/>
      <c r="F8" s="149"/>
      <c r="G8" s="1"/>
      <c r="H8" s="1"/>
    </row>
    <row r="9" spans="1:8" ht="13.5" customHeight="1">
      <c r="A9" s="16"/>
      <c r="B9" s="106"/>
      <c r="C9" s="106"/>
      <c r="D9" s="106"/>
      <c r="E9" s="106"/>
      <c r="F9" s="107"/>
      <c r="G9" s="15"/>
      <c r="H9" s="15"/>
    </row>
    <row r="10" spans="1:9" ht="76.5" customHeight="1">
      <c r="A10" s="151"/>
      <c r="B10" s="151"/>
      <c r="C10" s="151"/>
      <c r="D10" s="151"/>
      <c r="E10" s="151"/>
      <c r="F10" s="151"/>
      <c r="G10" s="151"/>
      <c r="H10" s="151"/>
      <c r="I10" s="7"/>
    </row>
    <row r="11" spans="1:9" s="8" customFormat="1" ht="35.25" customHeight="1">
      <c r="A11" s="152"/>
      <c r="B11" s="153"/>
      <c r="C11" s="153"/>
      <c r="D11" s="152"/>
      <c r="E11" s="152"/>
      <c r="F11" s="150"/>
      <c r="G11" s="150"/>
      <c r="H11" s="150"/>
      <c r="I11" s="7"/>
    </row>
    <row r="12" spans="1:9" s="8" customFormat="1" ht="19.5" customHeight="1">
      <c r="A12" s="152"/>
      <c r="B12" s="153"/>
      <c r="C12" s="153"/>
      <c r="D12" s="152"/>
      <c r="E12" s="152"/>
      <c r="F12" s="24"/>
      <c r="G12" s="24"/>
      <c r="H12" s="25"/>
      <c r="I12" s="7"/>
    </row>
    <row r="13" spans="1:9" ht="40.5" customHeight="1">
      <c r="A13" s="49"/>
      <c r="B13" s="50"/>
      <c r="C13" s="50"/>
      <c r="D13" s="50"/>
      <c r="E13" s="50"/>
      <c r="F13" s="36"/>
      <c r="G13" s="36"/>
      <c r="H13" s="36"/>
      <c r="I13" s="7"/>
    </row>
    <row r="14" spans="1:9" ht="40.5" customHeight="1">
      <c r="A14" s="51"/>
      <c r="B14" s="52"/>
      <c r="C14" s="52"/>
      <c r="D14" s="52"/>
      <c r="E14" s="52"/>
      <c r="F14" s="38"/>
      <c r="G14" s="38"/>
      <c r="H14" s="38"/>
      <c r="I14" s="7"/>
    </row>
    <row r="15" spans="1:9" ht="38.25" customHeight="1">
      <c r="A15" s="51"/>
      <c r="B15" s="52"/>
      <c r="C15" s="52"/>
      <c r="D15" s="52"/>
      <c r="E15" s="52"/>
      <c r="F15" s="38"/>
      <c r="G15" s="38"/>
      <c r="H15" s="38"/>
      <c r="I15" s="7"/>
    </row>
    <row r="16" spans="1:9" ht="66" customHeight="1">
      <c r="A16" s="51"/>
      <c r="B16" s="52"/>
      <c r="C16" s="52"/>
      <c r="D16" s="52"/>
      <c r="E16" s="52"/>
      <c r="F16" s="38"/>
      <c r="G16" s="38"/>
      <c r="H16" s="38"/>
      <c r="I16" s="7"/>
    </row>
    <row r="17" spans="1:9" ht="27" customHeight="1">
      <c r="A17" s="53"/>
      <c r="B17" s="52"/>
      <c r="C17" s="52"/>
      <c r="D17" s="52"/>
      <c r="E17" s="52"/>
      <c r="F17" s="38"/>
      <c r="G17" s="38"/>
      <c r="H17" s="38"/>
      <c r="I17" s="7"/>
    </row>
    <row r="18" spans="1:8" ht="15">
      <c r="A18" s="33"/>
      <c r="B18" s="52"/>
      <c r="C18" s="52"/>
      <c r="D18" s="52"/>
      <c r="E18" s="52"/>
      <c r="F18" s="93"/>
      <c r="G18" s="87"/>
      <c r="H18" s="87"/>
    </row>
    <row r="19" spans="1:8" ht="15" hidden="1">
      <c r="A19" s="53"/>
      <c r="B19" s="52"/>
      <c r="C19" s="52"/>
      <c r="D19" s="52"/>
      <c r="E19" s="52"/>
      <c r="F19" s="38"/>
      <c r="G19" s="38"/>
      <c r="H19" s="37"/>
    </row>
    <row r="20" spans="1:8" s="4" customFormat="1" ht="18" customHeight="1" hidden="1">
      <c r="A20" s="53"/>
      <c r="B20" s="52"/>
      <c r="C20" s="52"/>
      <c r="D20" s="52"/>
      <c r="E20" s="52"/>
      <c r="F20" s="38"/>
      <c r="G20" s="38"/>
      <c r="H20" s="40"/>
    </row>
    <row r="21" spans="1:8" s="4" customFormat="1" ht="15" hidden="1">
      <c r="A21" s="33"/>
      <c r="B21" s="52"/>
      <c r="C21" s="52"/>
      <c r="D21" s="52"/>
      <c r="E21" s="52"/>
      <c r="F21" s="39"/>
      <c r="G21" s="39"/>
      <c r="H21" s="40"/>
    </row>
    <row r="22" spans="1:8" s="4" customFormat="1" ht="40.5" customHeight="1">
      <c r="A22" s="54"/>
      <c r="B22" s="50"/>
      <c r="C22" s="50"/>
      <c r="D22" s="50"/>
      <c r="E22" s="50"/>
      <c r="F22" s="36"/>
      <c r="G22" s="36"/>
      <c r="H22" s="36"/>
    </row>
    <row r="23" spans="1:8" s="4" customFormat="1" ht="25.5" customHeight="1">
      <c r="A23" s="53"/>
      <c r="B23" s="52"/>
      <c r="C23" s="52"/>
      <c r="D23" s="52"/>
      <c r="E23" s="52"/>
      <c r="F23" s="38"/>
      <c r="G23" s="38"/>
      <c r="H23" s="38"/>
    </row>
    <row r="24" spans="1:8" s="4" customFormat="1" ht="54.75" customHeight="1">
      <c r="A24" s="53"/>
      <c r="B24" s="52"/>
      <c r="C24" s="52"/>
      <c r="D24" s="52"/>
      <c r="E24" s="52"/>
      <c r="F24" s="38"/>
      <c r="G24" s="38"/>
      <c r="H24" s="38"/>
    </row>
    <row r="25" spans="1:8" s="4" customFormat="1" ht="78" customHeight="1">
      <c r="A25" s="53"/>
      <c r="B25" s="52"/>
      <c r="C25" s="52"/>
      <c r="D25" s="52"/>
      <c r="E25" s="52"/>
      <c r="F25" s="38"/>
      <c r="G25" s="38"/>
      <c r="H25" s="38"/>
    </row>
    <row r="26" spans="1:8" s="4" customFormat="1" ht="15" customHeight="1">
      <c r="A26" s="53"/>
      <c r="B26" s="52"/>
      <c r="C26" s="52"/>
      <c r="D26" s="52"/>
      <c r="E26" s="52"/>
      <c r="F26" s="38"/>
      <c r="G26" s="38"/>
      <c r="H26" s="38"/>
    </row>
    <row r="27" spans="1:8" s="4" customFormat="1" ht="25.5" customHeight="1">
      <c r="A27" s="33"/>
      <c r="B27" s="52"/>
      <c r="C27" s="52"/>
      <c r="D27" s="52"/>
      <c r="E27" s="52"/>
      <c r="F27" s="93"/>
      <c r="G27" s="87"/>
      <c r="H27" s="87"/>
    </row>
    <row r="28" spans="1:8" s="4" customFormat="1" ht="51" customHeight="1">
      <c r="A28" s="49"/>
      <c r="B28" s="50"/>
      <c r="C28" s="50"/>
      <c r="D28" s="50"/>
      <c r="E28" s="50"/>
      <c r="F28" s="36"/>
      <c r="G28" s="36"/>
      <c r="H28" s="36"/>
    </row>
    <row r="29" spans="1:8" s="4" customFormat="1" ht="44.25" customHeight="1">
      <c r="A29" s="55"/>
      <c r="B29" s="52"/>
      <c r="C29" s="52"/>
      <c r="D29" s="52"/>
      <c r="E29" s="52"/>
      <c r="F29" s="36"/>
      <c r="G29" s="36"/>
      <c r="H29" s="36"/>
    </row>
    <row r="30" spans="1:8" s="4" customFormat="1" ht="40.5" customHeight="1">
      <c r="A30" s="55"/>
      <c r="B30" s="52"/>
      <c r="C30" s="52"/>
      <c r="D30" s="52"/>
      <c r="E30" s="52"/>
      <c r="F30" s="36"/>
      <c r="G30" s="36"/>
      <c r="H30" s="36"/>
    </row>
    <row r="31" spans="1:8" s="4" customFormat="1" ht="26.25" customHeight="1">
      <c r="A31" s="55"/>
      <c r="B31" s="52"/>
      <c r="C31" s="52"/>
      <c r="D31" s="52"/>
      <c r="E31" s="52"/>
      <c r="F31" s="38"/>
      <c r="G31" s="38"/>
      <c r="H31" s="38"/>
    </row>
    <row r="32" spans="1:8" s="4" customFormat="1" ht="29.25" customHeight="1">
      <c r="A32" s="53"/>
      <c r="B32" s="52"/>
      <c r="C32" s="52"/>
      <c r="D32" s="52"/>
      <c r="E32" s="52"/>
      <c r="F32" s="38"/>
      <c r="G32" s="38"/>
      <c r="H32" s="38"/>
    </row>
    <row r="33" spans="1:8" s="5" customFormat="1" ht="15">
      <c r="A33" s="56"/>
      <c r="B33" s="52"/>
      <c r="C33" s="52"/>
      <c r="D33" s="52"/>
      <c r="E33" s="52"/>
      <c r="F33" s="93"/>
      <c r="G33" s="87"/>
      <c r="H33" s="87"/>
    </row>
    <row r="34" spans="1:8" s="5" customFormat="1" ht="39.75" customHeight="1">
      <c r="A34" s="29"/>
      <c r="B34" s="57"/>
      <c r="C34" s="50"/>
      <c r="D34" s="50"/>
      <c r="E34" s="50"/>
      <c r="F34" s="36"/>
      <c r="G34" s="36"/>
      <c r="H34" s="36"/>
    </row>
    <row r="35" spans="1:8" s="5" customFormat="1" ht="42" customHeight="1">
      <c r="A35" s="30"/>
      <c r="B35" s="59"/>
      <c r="C35" s="52"/>
      <c r="D35" s="52"/>
      <c r="E35" s="52"/>
      <c r="F35" s="38"/>
      <c r="G35" s="38"/>
      <c r="H35" s="38"/>
    </row>
    <row r="36" spans="1:8" s="5" customFormat="1" ht="104.25" customHeight="1">
      <c r="A36" s="23"/>
      <c r="B36" s="59"/>
      <c r="C36" s="52"/>
      <c r="D36" s="52"/>
      <c r="E36" s="52"/>
      <c r="F36" s="38"/>
      <c r="G36" s="38"/>
      <c r="H36" s="38"/>
    </row>
    <row r="37" spans="1:8" s="5" customFormat="1" ht="41.25" customHeight="1" hidden="1">
      <c r="A37" s="53"/>
      <c r="B37" s="59"/>
      <c r="C37" s="52"/>
      <c r="D37" s="52"/>
      <c r="E37" s="52"/>
      <c r="F37" s="38"/>
      <c r="G37" s="38"/>
      <c r="H37" s="41"/>
    </row>
    <row r="38" spans="1:8" s="5" customFormat="1" ht="17.25" customHeight="1" hidden="1">
      <c r="A38" s="53"/>
      <c r="B38" s="59"/>
      <c r="C38" s="52"/>
      <c r="D38" s="52"/>
      <c r="E38" s="52"/>
      <c r="F38" s="38"/>
      <c r="G38" s="38"/>
      <c r="H38" s="41"/>
    </row>
    <row r="39" spans="1:8" s="5" customFormat="1" ht="15" hidden="1">
      <c r="A39" s="56"/>
      <c r="B39" s="59"/>
      <c r="C39" s="52"/>
      <c r="D39" s="52"/>
      <c r="E39" s="52"/>
      <c r="F39" s="38"/>
      <c r="G39" s="38"/>
      <c r="H39" s="41"/>
    </row>
    <row r="40" spans="1:8" s="4" customFormat="1" ht="107.25" customHeight="1">
      <c r="A40" s="26"/>
      <c r="B40" s="59"/>
      <c r="C40" s="52"/>
      <c r="D40" s="52"/>
      <c r="E40" s="52"/>
      <c r="F40" s="38"/>
      <c r="G40" s="38"/>
      <c r="H40" s="38"/>
    </row>
    <row r="41" spans="1:8" s="4" customFormat="1" ht="25.5" customHeight="1">
      <c r="A41" s="26"/>
      <c r="B41" s="59"/>
      <c r="C41" s="52"/>
      <c r="D41" s="52"/>
      <c r="E41" s="52"/>
      <c r="F41" s="38"/>
      <c r="G41" s="38"/>
      <c r="H41" s="38"/>
    </row>
    <row r="42" spans="1:8" s="4" customFormat="1" ht="15">
      <c r="A42" s="56"/>
      <c r="B42" s="59"/>
      <c r="C42" s="52"/>
      <c r="D42" s="52"/>
      <c r="E42" s="52"/>
      <c r="F42" s="39"/>
      <c r="G42" s="39"/>
      <c r="H42" s="39"/>
    </row>
    <row r="43" spans="1:8" s="4" customFormat="1" ht="42" customHeight="1" hidden="1">
      <c r="A43" s="53"/>
      <c r="B43" s="59"/>
      <c r="C43" s="52"/>
      <c r="D43" s="52"/>
      <c r="E43" s="52"/>
      <c r="F43" s="38"/>
      <c r="G43" s="38"/>
      <c r="H43" s="40"/>
    </row>
    <row r="44" spans="1:8" s="4" customFormat="1" ht="20.25" customHeight="1" hidden="1">
      <c r="A44" s="53"/>
      <c r="B44" s="59"/>
      <c r="C44" s="52"/>
      <c r="D44" s="52"/>
      <c r="E44" s="52"/>
      <c r="F44" s="38"/>
      <c r="G44" s="38"/>
      <c r="H44" s="40"/>
    </row>
    <row r="45" spans="1:8" s="4" customFormat="1" ht="15" hidden="1">
      <c r="A45" s="56"/>
      <c r="B45" s="59"/>
      <c r="C45" s="52"/>
      <c r="D45" s="52"/>
      <c r="E45" s="52"/>
      <c r="F45" s="38"/>
      <c r="G45" s="38"/>
      <c r="H45" s="40"/>
    </row>
    <row r="46" spans="1:8" s="4" customFormat="1" ht="15" hidden="1">
      <c r="A46" s="55"/>
      <c r="B46" s="59"/>
      <c r="C46" s="52"/>
      <c r="D46" s="60"/>
      <c r="E46" s="61"/>
      <c r="F46" s="38"/>
      <c r="G46" s="38"/>
      <c r="H46" s="40"/>
    </row>
    <row r="47" spans="1:8" s="4" customFormat="1" ht="15" hidden="1">
      <c r="A47" s="56"/>
      <c r="B47" s="59"/>
      <c r="C47" s="52"/>
      <c r="D47" s="60"/>
      <c r="E47" s="61"/>
      <c r="F47" s="38"/>
      <c r="G47" s="38"/>
      <c r="H47" s="40"/>
    </row>
    <row r="48" spans="1:8" s="4" customFormat="1" ht="18" customHeight="1" hidden="1">
      <c r="A48" s="53"/>
      <c r="B48" s="59"/>
      <c r="C48" s="52"/>
      <c r="D48" s="60"/>
      <c r="E48" s="61"/>
      <c r="F48" s="38"/>
      <c r="G48" s="38"/>
      <c r="H48" s="40"/>
    </row>
    <row r="49" spans="1:8" s="4" customFormat="1" ht="15" hidden="1">
      <c r="A49" s="56"/>
      <c r="B49" s="59"/>
      <c r="C49" s="52"/>
      <c r="D49" s="60"/>
      <c r="E49" s="61"/>
      <c r="F49" s="38"/>
      <c r="G49" s="38"/>
      <c r="H49" s="40"/>
    </row>
    <row r="50" spans="1:8" s="4" customFormat="1" ht="15" hidden="1">
      <c r="A50" s="33"/>
      <c r="B50" s="59"/>
      <c r="C50" s="52"/>
      <c r="D50" s="52"/>
      <c r="E50" s="52"/>
      <c r="F50" s="39"/>
      <c r="G50" s="39"/>
      <c r="H50" s="40"/>
    </row>
    <row r="51" spans="1:8" s="4" customFormat="1" ht="15" hidden="1">
      <c r="A51" s="56"/>
      <c r="B51" s="59"/>
      <c r="C51" s="52"/>
      <c r="D51" s="52"/>
      <c r="E51" s="52"/>
      <c r="F51" s="39"/>
      <c r="G51" s="39"/>
      <c r="H51" s="40"/>
    </row>
    <row r="52" spans="1:8" s="4" customFormat="1" ht="39" customHeight="1">
      <c r="A52" s="31"/>
      <c r="B52" s="57"/>
      <c r="C52" s="50"/>
      <c r="D52" s="50"/>
      <c r="E52" s="50"/>
      <c r="F52" s="36"/>
      <c r="G52" s="36"/>
      <c r="H52" s="36"/>
    </row>
    <row r="53" spans="1:8" s="4" customFormat="1" ht="30.75" customHeight="1">
      <c r="A53" s="23"/>
      <c r="B53" s="59"/>
      <c r="C53" s="52"/>
      <c r="D53" s="52"/>
      <c r="E53" s="52"/>
      <c r="F53" s="36"/>
      <c r="G53" s="36"/>
      <c r="H53" s="36"/>
    </row>
    <row r="54" spans="1:8" s="4" customFormat="1" ht="96" customHeight="1">
      <c r="A54" s="23"/>
      <c r="B54" s="59"/>
      <c r="C54" s="52"/>
      <c r="D54" s="52"/>
      <c r="E54" s="52"/>
      <c r="F54" s="36"/>
      <c r="G54" s="36"/>
      <c r="H54" s="36"/>
    </row>
    <row r="55" spans="1:8" s="4" customFormat="1" ht="55.5" customHeight="1">
      <c r="A55" s="32"/>
      <c r="B55" s="59"/>
      <c r="C55" s="52"/>
      <c r="D55" s="52"/>
      <c r="E55" s="52"/>
      <c r="F55" s="36"/>
      <c r="G55" s="36"/>
      <c r="H55" s="36"/>
    </row>
    <row r="56" spans="1:8" s="4" customFormat="1" ht="27.75" customHeight="1">
      <c r="A56" s="26"/>
      <c r="B56" s="59"/>
      <c r="C56" s="52"/>
      <c r="D56" s="52"/>
      <c r="E56" s="52"/>
      <c r="F56" s="36"/>
      <c r="G56" s="36"/>
      <c r="H56" s="36"/>
    </row>
    <row r="57" spans="1:8" s="4" customFormat="1" ht="15.75" customHeight="1">
      <c r="A57" s="56"/>
      <c r="B57" s="59"/>
      <c r="C57" s="52"/>
      <c r="D57" s="52"/>
      <c r="E57" s="52"/>
      <c r="F57" s="94"/>
      <c r="G57" s="95"/>
      <c r="H57" s="95"/>
    </row>
    <row r="58" spans="1:8" s="4" customFormat="1" ht="27" customHeight="1">
      <c r="A58" s="63"/>
      <c r="B58" s="59"/>
      <c r="C58" s="52"/>
      <c r="D58" s="52"/>
      <c r="E58" s="52"/>
      <c r="F58" s="38"/>
      <c r="G58" s="38"/>
      <c r="H58" s="38"/>
    </row>
    <row r="59" spans="1:8" s="4" customFormat="1" ht="16.5" customHeight="1">
      <c r="A59" s="53"/>
      <c r="B59" s="59"/>
      <c r="C59" s="52"/>
      <c r="D59" s="52"/>
      <c r="E59" s="52"/>
      <c r="F59" s="38"/>
      <c r="G59" s="38"/>
      <c r="H59" s="38"/>
    </row>
    <row r="60" spans="1:8" s="4" customFormat="1" ht="15.75" customHeight="1">
      <c r="A60" s="56"/>
      <c r="B60" s="59"/>
      <c r="C60" s="52"/>
      <c r="D60" s="52"/>
      <c r="E60" s="52"/>
      <c r="F60" s="93"/>
      <c r="G60" s="87"/>
      <c r="H60" s="87"/>
    </row>
    <row r="61" spans="1:8" s="4" customFormat="1" ht="15" hidden="1">
      <c r="A61" s="63"/>
      <c r="B61" s="52"/>
      <c r="C61" s="52"/>
      <c r="D61" s="52"/>
      <c r="E61" s="52"/>
      <c r="F61" s="38"/>
      <c r="G61" s="38"/>
      <c r="H61" s="40"/>
    </row>
    <row r="62" spans="1:8" s="5" customFormat="1" ht="18.75" customHeight="1" hidden="1">
      <c r="A62" s="53"/>
      <c r="B62" s="52"/>
      <c r="C62" s="52"/>
      <c r="D62" s="52"/>
      <c r="E62" s="52"/>
      <c r="F62" s="38"/>
      <c r="G62" s="38"/>
      <c r="H62" s="41"/>
    </row>
    <row r="63" spans="1:8" s="5" customFormat="1" ht="15" customHeight="1" hidden="1">
      <c r="A63" s="56"/>
      <c r="B63" s="52"/>
      <c r="C63" s="52"/>
      <c r="D63" s="52"/>
      <c r="E63" s="52"/>
      <c r="F63" s="38"/>
      <c r="G63" s="38"/>
      <c r="H63" s="41"/>
    </row>
    <row r="64" spans="1:8" s="4" customFormat="1" ht="71.25" customHeight="1">
      <c r="A64" s="28"/>
      <c r="B64" s="57"/>
      <c r="C64" s="50"/>
      <c r="D64" s="50"/>
      <c r="E64" s="50"/>
      <c r="F64" s="36"/>
      <c r="G64" s="36"/>
      <c r="H64" s="36"/>
    </row>
    <row r="65" spans="1:8" s="4" customFormat="1" ht="67.5" customHeight="1">
      <c r="A65" s="26"/>
      <c r="B65" s="59"/>
      <c r="C65" s="52"/>
      <c r="D65" s="52"/>
      <c r="E65" s="52"/>
      <c r="F65" s="36"/>
      <c r="G65" s="36"/>
      <c r="H65" s="36"/>
    </row>
    <row r="66" spans="1:8" s="4" customFormat="1" ht="132" customHeight="1">
      <c r="A66" s="26"/>
      <c r="B66" s="59"/>
      <c r="C66" s="52"/>
      <c r="D66" s="52"/>
      <c r="E66" s="52"/>
      <c r="F66" s="36"/>
      <c r="G66" s="36"/>
      <c r="H66" s="36"/>
    </row>
    <row r="67" spans="1:8" s="4" customFormat="1" ht="83.25" customHeight="1">
      <c r="A67" s="26"/>
      <c r="B67" s="59"/>
      <c r="C67" s="52"/>
      <c r="D67" s="52"/>
      <c r="E67" s="52"/>
      <c r="F67" s="38"/>
      <c r="G67" s="38"/>
      <c r="H67" s="38"/>
    </row>
    <row r="68" spans="1:8" s="4" customFormat="1" ht="16.5" customHeight="1">
      <c r="A68" s="26"/>
      <c r="B68" s="59"/>
      <c r="C68" s="52"/>
      <c r="D68" s="52"/>
      <c r="E68" s="52"/>
      <c r="F68" s="38"/>
      <c r="G68" s="38"/>
      <c r="H68" s="38"/>
    </row>
    <row r="69" spans="1:8" s="4" customFormat="1" ht="15.75" customHeight="1">
      <c r="A69" s="56"/>
      <c r="B69" s="59"/>
      <c r="C69" s="52"/>
      <c r="D69" s="52"/>
      <c r="E69" s="52"/>
      <c r="F69" s="93"/>
      <c r="G69" s="87"/>
      <c r="H69" s="87"/>
    </row>
    <row r="70" spans="1:8" s="4" customFormat="1" ht="15.75" customHeight="1">
      <c r="A70" s="56"/>
      <c r="B70" s="59"/>
      <c r="C70" s="52"/>
      <c r="D70" s="52"/>
      <c r="E70" s="52"/>
      <c r="F70" s="39"/>
      <c r="G70" s="39"/>
      <c r="H70" s="39"/>
    </row>
    <row r="71" spans="1:8" s="4" customFormat="1" ht="51.75" customHeight="1" hidden="1">
      <c r="A71" s="53"/>
      <c r="B71" s="59"/>
      <c r="C71" s="52"/>
      <c r="D71" s="52"/>
      <c r="E71" s="52"/>
      <c r="F71" s="38"/>
      <c r="G71" s="38"/>
      <c r="H71" s="40"/>
    </row>
    <row r="72" spans="1:8" s="4" customFormat="1" ht="27.75" customHeight="1" hidden="1">
      <c r="A72" s="53"/>
      <c r="B72" s="59"/>
      <c r="C72" s="52"/>
      <c r="D72" s="52"/>
      <c r="E72" s="52"/>
      <c r="F72" s="38"/>
      <c r="G72" s="38"/>
      <c r="H72" s="40"/>
    </row>
    <row r="73" spans="1:8" s="4" customFormat="1" ht="15.75" customHeight="1" hidden="1">
      <c r="A73" s="56"/>
      <c r="B73" s="59"/>
      <c r="C73" s="52"/>
      <c r="D73" s="52"/>
      <c r="E73" s="52"/>
      <c r="F73" s="38"/>
      <c r="G73" s="38"/>
      <c r="H73" s="40"/>
    </row>
    <row r="74" spans="1:8" s="4" customFormat="1" ht="80.25" customHeight="1" hidden="1">
      <c r="A74" s="26"/>
      <c r="B74" s="59"/>
      <c r="C74" s="52"/>
      <c r="D74" s="52"/>
      <c r="E74" s="52"/>
      <c r="F74" s="38"/>
      <c r="G74" s="38"/>
      <c r="H74" s="40"/>
    </row>
    <row r="75" spans="1:8" s="4" customFormat="1" ht="27" customHeight="1" hidden="1">
      <c r="A75" s="53"/>
      <c r="B75" s="59"/>
      <c r="C75" s="52"/>
      <c r="D75" s="52"/>
      <c r="E75" s="52"/>
      <c r="F75" s="38"/>
      <c r="G75" s="38"/>
      <c r="H75" s="40"/>
    </row>
    <row r="76" spans="1:8" s="4" customFormat="1" ht="15.75" customHeight="1" hidden="1">
      <c r="A76" s="56"/>
      <c r="B76" s="59"/>
      <c r="C76" s="52"/>
      <c r="D76" s="52"/>
      <c r="E76" s="52"/>
      <c r="F76" s="38"/>
      <c r="G76" s="38"/>
      <c r="H76" s="40"/>
    </row>
    <row r="77" spans="1:8" s="5" customFormat="1" ht="15" hidden="1">
      <c r="A77" s="28"/>
      <c r="B77" s="20"/>
      <c r="C77" s="50"/>
      <c r="D77" s="50"/>
      <c r="E77" s="50"/>
      <c r="F77" s="36"/>
      <c r="G77" s="36"/>
      <c r="H77" s="36"/>
    </row>
    <row r="78" spans="1:8" s="5" customFormat="1" ht="15" hidden="1">
      <c r="A78" s="26"/>
      <c r="B78" s="2"/>
      <c r="C78" s="52"/>
      <c r="D78" s="52"/>
      <c r="E78" s="52"/>
      <c r="F78" s="38"/>
      <c r="G78" s="38"/>
      <c r="H78" s="38"/>
    </row>
    <row r="79" spans="1:8" s="5" customFormat="1" ht="15" hidden="1">
      <c r="A79" s="33"/>
      <c r="B79" s="2"/>
      <c r="C79" s="52"/>
      <c r="D79" s="52"/>
      <c r="E79" s="52"/>
      <c r="F79" s="38"/>
      <c r="G79" s="38"/>
      <c r="H79" s="38"/>
    </row>
    <row r="80" spans="1:8" s="5" customFormat="1" ht="15" hidden="1">
      <c r="A80" s="33"/>
      <c r="B80" s="2"/>
      <c r="C80" s="52"/>
      <c r="D80" s="52"/>
      <c r="E80" s="52"/>
      <c r="F80" s="38"/>
      <c r="G80" s="38"/>
      <c r="H80" s="38"/>
    </row>
    <row r="81" spans="1:8" s="5" customFormat="1" ht="15" hidden="1">
      <c r="A81" s="26"/>
      <c r="B81" s="2"/>
      <c r="C81" s="52"/>
      <c r="D81" s="52"/>
      <c r="E81" s="52"/>
      <c r="F81" s="38"/>
      <c r="G81" s="38"/>
      <c r="H81" s="38"/>
    </row>
    <row r="82" spans="1:8" s="5" customFormat="1" ht="15" hidden="1">
      <c r="A82" s="56"/>
      <c r="B82" s="2"/>
      <c r="C82" s="52"/>
      <c r="D82" s="52"/>
      <c r="E82" s="52"/>
      <c r="F82" s="39"/>
      <c r="G82" s="39"/>
      <c r="H82" s="39"/>
    </row>
    <row r="83" spans="1:8" s="4" customFormat="1" ht="52.5" customHeight="1">
      <c r="A83" s="29"/>
      <c r="B83" s="22"/>
      <c r="C83" s="52"/>
      <c r="D83" s="52"/>
      <c r="E83" s="52"/>
      <c r="F83" s="36"/>
      <c r="G83" s="36"/>
      <c r="H83" s="36"/>
    </row>
    <row r="84" spans="1:8" s="5" customFormat="1" ht="53.25" customHeight="1">
      <c r="A84" s="23"/>
      <c r="B84" s="21"/>
      <c r="C84" s="52"/>
      <c r="D84" s="52"/>
      <c r="E84" s="52"/>
      <c r="F84" s="38"/>
      <c r="G84" s="38"/>
      <c r="H84" s="38"/>
    </row>
    <row r="85" spans="1:8" s="5" customFormat="1" ht="90" customHeight="1">
      <c r="A85" s="23"/>
      <c r="B85" s="21"/>
      <c r="C85" s="52"/>
      <c r="D85" s="52"/>
      <c r="E85" s="52"/>
      <c r="F85" s="38"/>
      <c r="G85" s="38"/>
      <c r="H85" s="38"/>
    </row>
    <row r="86" spans="1:8" s="5" customFormat="1" ht="15">
      <c r="A86" s="30"/>
      <c r="B86" s="21"/>
      <c r="C86" s="52"/>
      <c r="D86" s="52"/>
      <c r="E86" s="52"/>
      <c r="F86" s="38"/>
      <c r="G86" s="38"/>
      <c r="H86" s="38"/>
    </row>
    <row r="87" spans="1:8" s="5" customFormat="1" ht="16.5" customHeight="1">
      <c r="A87" s="26"/>
      <c r="B87" s="21"/>
      <c r="C87" s="52"/>
      <c r="D87" s="52"/>
      <c r="E87" s="52"/>
      <c r="F87" s="38"/>
      <c r="G87" s="38"/>
      <c r="H87" s="38"/>
    </row>
    <row r="88" spans="1:8" s="5" customFormat="1" ht="13.5" customHeight="1">
      <c r="A88" s="56"/>
      <c r="B88" s="21"/>
      <c r="C88" s="52"/>
      <c r="D88" s="52"/>
      <c r="E88" s="52"/>
      <c r="F88" s="93"/>
      <c r="G88" s="87"/>
      <c r="H88" s="87"/>
    </row>
    <row r="89" spans="1:8" s="5" customFormat="1" ht="25.5" customHeight="1">
      <c r="A89" s="29"/>
      <c r="B89" s="22"/>
      <c r="C89" s="52"/>
      <c r="D89" s="52"/>
      <c r="E89" s="52"/>
      <c r="F89" s="36"/>
      <c r="G89" s="36"/>
      <c r="H89" s="36"/>
    </row>
    <row r="90" spans="1:8" s="5" customFormat="1" ht="30.75" customHeight="1">
      <c r="A90" s="23"/>
      <c r="B90" s="21"/>
      <c r="C90" s="52"/>
      <c r="D90" s="52"/>
      <c r="E90" s="52"/>
      <c r="F90" s="36"/>
      <c r="G90" s="36"/>
      <c r="H90" s="36"/>
    </row>
    <row r="91" spans="1:8" s="5" customFormat="1" ht="54" customHeight="1">
      <c r="A91" s="23"/>
      <c r="B91" s="21"/>
      <c r="C91" s="52"/>
      <c r="D91" s="52"/>
      <c r="E91" s="52"/>
      <c r="F91" s="36"/>
      <c r="G91" s="36"/>
      <c r="H91" s="36"/>
    </row>
    <row r="92" spans="1:8" s="5" customFormat="1" ht="30.75" customHeight="1">
      <c r="A92" s="30"/>
      <c r="B92" s="21"/>
      <c r="C92" s="52"/>
      <c r="D92" s="52"/>
      <c r="E92" s="52"/>
      <c r="F92" s="38"/>
      <c r="G92" s="38"/>
      <c r="H92" s="38"/>
    </row>
    <row r="93" spans="1:8" s="5" customFormat="1" ht="27" customHeight="1">
      <c r="A93" s="26"/>
      <c r="B93" s="21"/>
      <c r="C93" s="52"/>
      <c r="D93" s="52"/>
      <c r="E93" s="52"/>
      <c r="F93" s="38"/>
      <c r="G93" s="38"/>
      <c r="H93" s="38"/>
    </row>
    <row r="94" spans="1:8" s="5" customFormat="1" ht="18" customHeight="1">
      <c r="A94" s="56"/>
      <c r="B94" s="21"/>
      <c r="C94" s="52"/>
      <c r="D94" s="52"/>
      <c r="E94" s="52"/>
      <c r="F94" s="93"/>
      <c r="G94" s="87"/>
      <c r="H94" s="87"/>
    </row>
    <row r="95" spans="1:8" s="5" customFormat="1" ht="18" customHeight="1">
      <c r="A95" s="14"/>
      <c r="B95" s="21"/>
      <c r="C95" s="52"/>
      <c r="D95" s="52"/>
      <c r="E95" s="52"/>
      <c r="F95" s="38"/>
      <c r="G95" s="38"/>
      <c r="H95" s="38"/>
    </row>
    <row r="96" spans="1:8" s="5" customFormat="1" ht="18" customHeight="1">
      <c r="A96" s="14"/>
      <c r="B96" s="21"/>
      <c r="C96" s="52"/>
      <c r="D96" s="52"/>
      <c r="E96" s="52"/>
      <c r="F96" s="87"/>
      <c r="G96" s="87"/>
      <c r="H96" s="87"/>
    </row>
    <row r="97" spans="1:8" s="5" customFormat="1" ht="42" customHeight="1">
      <c r="A97" s="29"/>
      <c r="B97" s="22"/>
      <c r="C97" s="52"/>
      <c r="D97" s="52"/>
      <c r="E97" s="52"/>
      <c r="F97" s="36"/>
      <c r="G97" s="36"/>
      <c r="H97" s="36"/>
    </row>
    <row r="98" spans="1:8" s="5" customFormat="1" ht="15">
      <c r="A98" s="23"/>
      <c r="B98" s="21"/>
      <c r="C98" s="52"/>
      <c r="D98" s="52"/>
      <c r="E98" s="52"/>
      <c r="F98" s="38"/>
      <c r="G98" s="38"/>
      <c r="H98" s="38"/>
    </row>
    <row r="99" spans="1:8" s="5" customFormat="1" ht="15">
      <c r="A99" s="23"/>
      <c r="B99" s="21"/>
      <c r="C99" s="52"/>
      <c r="D99" s="52"/>
      <c r="E99" s="52"/>
      <c r="F99" s="38"/>
      <c r="G99" s="38"/>
      <c r="H99" s="38"/>
    </row>
    <row r="100" spans="1:8" s="5" customFormat="1" ht="15">
      <c r="A100" s="30"/>
      <c r="B100" s="21"/>
      <c r="C100" s="52"/>
      <c r="D100" s="52"/>
      <c r="E100" s="52"/>
      <c r="F100" s="38"/>
      <c r="G100" s="38"/>
      <c r="H100" s="38"/>
    </row>
    <row r="101" spans="1:8" s="5" customFormat="1" ht="17.25" customHeight="1">
      <c r="A101" s="26"/>
      <c r="B101" s="21"/>
      <c r="C101" s="52"/>
      <c r="D101" s="52"/>
      <c r="E101" s="52"/>
      <c r="F101" s="93"/>
      <c r="G101" s="87"/>
      <c r="H101" s="87"/>
    </row>
    <row r="102" spans="1:8" s="5" customFormat="1" ht="15">
      <c r="A102" s="56"/>
      <c r="B102" s="21"/>
      <c r="C102" s="52"/>
      <c r="D102" s="52"/>
      <c r="E102" s="52"/>
      <c r="F102" s="93"/>
      <c r="G102" s="87"/>
      <c r="H102" s="87"/>
    </row>
    <row r="103" spans="1:8" s="5" customFormat="1" ht="15" hidden="1">
      <c r="A103" s="58"/>
      <c r="B103" s="21"/>
      <c r="C103" s="52"/>
      <c r="D103" s="52"/>
      <c r="E103" s="52"/>
      <c r="F103" s="38"/>
      <c r="G103" s="38"/>
      <c r="H103" s="43"/>
    </row>
    <row r="104" spans="1:8" s="5" customFormat="1" ht="19.5" customHeight="1" hidden="1">
      <c r="A104" s="53"/>
      <c r="B104" s="21"/>
      <c r="C104" s="52"/>
      <c r="D104" s="52"/>
      <c r="E104" s="52"/>
      <c r="F104" s="38"/>
      <c r="G104" s="38"/>
      <c r="H104" s="43"/>
    </row>
    <row r="105" spans="1:8" s="5" customFormat="1" ht="15" hidden="1">
      <c r="A105" s="56"/>
      <c r="B105" s="21"/>
      <c r="C105" s="52"/>
      <c r="D105" s="52"/>
      <c r="E105" s="52"/>
      <c r="F105" s="39"/>
      <c r="G105" s="39"/>
      <c r="H105" s="43"/>
    </row>
    <row r="106" spans="1:8" s="5" customFormat="1" ht="26.25" customHeight="1">
      <c r="A106" s="56"/>
      <c r="B106" s="21"/>
      <c r="C106" s="52"/>
      <c r="D106" s="52"/>
      <c r="E106" s="52"/>
      <c r="F106" s="38"/>
      <c r="G106" s="38"/>
      <c r="H106" s="43"/>
    </row>
    <row r="107" spans="1:8" s="5" customFormat="1" ht="15" customHeight="1">
      <c r="A107" s="53"/>
      <c r="B107" s="21"/>
      <c r="C107" s="52"/>
      <c r="D107" s="52"/>
      <c r="E107" s="52"/>
      <c r="F107" s="38"/>
      <c r="G107" s="38"/>
      <c r="H107" s="43"/>
    </row>
    <row r="108" spans="1:8" s="5" customFormat="1" ht="15">
      <c r="A108" s="56"/>
      <c r="B108" s="21"/>
      <c r="C108" s="52"/>
      <c r="D108" s="52"/>
      <c r="E108" s="52"/>
      <c r="F108" s="38"/>
      <c r="G108" s="38"/>
      <c r="H108" s="43"/>
    </row>
    <row r="109" spans="1:8" s="5" customFormat="1" ht="51" customHeight="1">
      <c r="A109" s="29"/>
      <c r="B109" s="57"/>
      <c r="C109" s="52"/>
      <c r="D109" s="52"/>
      <c r="E109" s="52"/>
      <c r="F109" s="36"/>
      <c r="G109" s="36"/>
      <c r="H109" s="36"/>
    </row>
    <row r="110" spans="1:8" s="5" customFormat="1" ht="40.5" customHeight="1">
      <c r="A110" s="23"/>
      <c r="B110" s="59"/>
      <c r="C110" s="52"/>
      <c r="D110" s="52"/>
      <c r="E110" s="52"/>
      <c r="F110" s="36"/>
      <c r="G110" s="36"/>
      <c r="H110" s="36"/>
    </row>
    <row r="111" spans="1:8" s="5" customFormat="1" ht="88.5" customHeight="1">
      <c r="A111" s="23"/>
      <c r="B111" s="59"/>
      <c r="C111" s="52"/>
      <c r="D111" s="52"/>
      <c r="E111" s="52"/>
      <c r="F111" s="36"/>
      <c r="G111" s="36"/>
      <c r="H111" s="36"/>
    </row>
    <row r="112" spans="1:8" s="5" customFormat="1" ht="41.25" customHeight="1">
      <c r="A112" s="34"/>
      <c r="B112" s="59"/>
      <c r="C112" s="52"/>
      <c r="D112" s="52"/>
      <c r="E112" s="52"/>
      <c r="F112" s="38"/>
      <c r="G112" s="38"/>
      <c r="H112" s="38"/>
    </row>
    <row r="113" spans="1:8" s="5" customFormat="1" ht="25.5" customHeight="1">
      <c r="A113" s="26"/>
      <c r="B113" s="59"/>
      <c r="C113" s="52"/>
      <c r="D113" s="52"/>
      <c r="E113" s="52"/>
      <c r="F113" s="44"/>
      <c r="G113" s="44"/>
      <c r="H113" s="44"/>
    </row>
    <row r="114" spans="1:8" s="5" customFormat="1" ht="21" customHeight="1">
      <c r="A114" s="56"/>
      <c r="B114" s="59"/>
      <c r="C114" s="52"/>
      <c r="D114" s="52"/>
      <c r="E114" s="52"/>
      <c r="F114" s="93"/>
      <c r="G114" s="87"/>
      <c r="H114" s="87"/>
    </row>
    <row r="115" spans="1:8" s="5" customFormat="1" ht="42" customHeight="1">
      <c r="A115" s="29"/>
      <c r="B115" s="57"/>
      <c r="C115" s="52"/>
      <c r="D115" s="52"/>
      <c r="E115" s="52"/>
      <c r="F115" s="36"/>
      <c r="G115" s="36"/>
      <c r="H115" s="36"/>
    </row>
    <row r="116" spans="1:8" s="5" customFormat="1" ht="39" customHeight="1">
      <c r="A116" s="23"/>
      <c r="B116" s="59"/>
      <c r="C116" s="52"/>
      <c r="D116" s="52"/>
      <c r="E116" s="52"/>
      <c r="F116" s="36"/>
      <c r="G116" s="36"/>
      <c r="H116" s="36"/>
    </row>
    <row r="117" spans="1:8" s="5" customFormat="1" ht="75.75" customHeight="1">
      <c r="A117" s="23"/>
      <c r="B117" s="59"/>
      <c r="C117" s="52"/>
      <c r="D117" s="52"/>
      <c r="E117" s="52"/>
      <c r="F117" s="36"/>
      <c r="G117" s="36"/>
      <c r="H117" s="36"/>
    </row>
    <row r="118" spans="1:8" s="5" customFormat="1" ht="41.25" customHeight="1">
      <c r="A118" s="34"/>
      <c r="B118" s="59"/>
      <c r="C118" s="52"/>
      <c r="D118" s="52"/>
      <c r="E118" s="52"/>
      <c r="F118" s="36"/>
      <c r="G118" s="36"/>
      <c r="H118" s="36"/>
    </row>
    <row r="119" spans="1:8" s="5" customFormat="1" ht="15">
      <c r="A119" s="26"/>
      <c r="B119" s="59"/>
      <c r="C119" s="52"/>
      <c r="D119" s="52"/>
      <c r="E119" s="52"/>
      <c r="F119" s="44"/>
      <c r="G119" s="44"/>
      <c r="H119" s="44"/>
    </row>
    <row r="120" spans="1:8" s="5" customFormat="1" ht="15.75" customHeight="1">
      <c r="A120" s="56"/>
      <c r="B120" s="59"/>
      <c r="C120" s="52"/>
      <c r="D120" s="52"/>
      <c r="E120" s="52"/>
      <c r="F120" s="93"/>
      <c r="G120" s="87"/>
      <c r="H120" s="87"/>
    </row>
    <row r="121" spans="1:8" s="5" customFormat="1" ht="44.25" customHeight="1">
      <c r="A121" s="29"/>
      <c r="B121" s="22"/>
      <c r="C121" s="52"/>
      <c r="D121" s="52"/>
      <c r="E121" s="52"/>
      <c r="F121" s="36"/>
      <c r="G121" s="36"/>
      <c r="H121" s="36"/>
    </row>
    <row r="122" spans="1:8" s="5" customFormat="1" ht="33.75" customHeight="1">
      <c r="A122" s="23"/>
      <c r="B122" s="21"/>
      <c r="C122" s="52"/>
      <c r="D122" s="52"/>
      <c r="E122" s="52"/>
      <c r="F122" s="36"/>
      <c r="G122" s="36"/>
      <c r="H122" s="36"/>
    </row>
    <row r="123" spans="1:8" s="5" customFormat="1" ht="48.75" customHeight="1">
      <c r="A123" s="23"/>
      <c r="B123" s="21"/>
      <c r="C123" s="52"/>
      <c r="D123" s="52"/>
      <c r="E123" s="52"/>
      <c r="F123" s="36"/>
      <c r="G123" s="36"/>
      <c r="H123" s="36"/>
    </row>
    <row r="124" spans="1:8" s="5" customFormat="1" ht="15">
      <c r="A124" s="30"/>
      <c r="B124" s="21"/>
      <c r="C124" s="52"/>
      <c r="D124" s="52"/>
      <c r="E124" s="52"/>
      <c r="F124" s="38"/>
      <c r="G124" s="38"/>
      <c r="H124" s="38"/>
    </row>
    <row r="125" spans="1:8" s="5" customFormat="1" ht="27.75" customHeight="1">
      <c r="A125" s="23"/>
      <c r="B125" s="21"/>
      <c r="C125" s="52"/>
      <c r="D125" s="52"/>
      <c r="E125" s="52"/>
      <c r="F125" s="44"/>
      <c r="G125" s="44"/>
      <c r="H125" s="44"/>
    </row>
    <row r="126" spans="1:8" s="5" customFormat="1" ht="15">
      <c r="A126" s="56"/>
      <c r="B126" s="21"/>
      <c r="C126" s="52"/>
      <c r="D126" s="52"/>
      <c r="E126" s="52"/>
      <c r="F126" s="93"/>
      <c r="G126" s="87"/>
      <c r="H126" s="87"/>
    </row>
    <row r="127" spans="1:8" ht="15">
      <c r="A127" s="35"/>
      <c r="B127" s="65"/>
      <c r="C127" s="52"/>
      <c r="D127" s="60"/>
      <c r="E127" s="61"/>
      <c r="F127" s="38"/>
      <c r="G127" s="38"/>
      <c r="H127" s="38"/>
    </row>
    <row r="128" spans="1:8" ht="15">
      <c r="A128" s="23"/>
      <c r="B128" s="65"/>
      <c r="C128" s="52"/>
      <c r="D128" s="60"/>
      <c r="E128" s="61"/>
      <c r="F128" s="93"/>
      <c r="G128" s="87"/>
      <c r="H128" s="87"/>
    </row>
    <row r="129" spans="1:8" ht="18.75" customHeight="1">
      <c r="A129" s="56"/>
      <c r="B129" s="65"/>
      <c r="C129" s="52"/>
      <c r="D129" s="60"/>
      <c r="E129" s="61"/>
      <c r="F129" s="93"/>
      <c r="G129" s="93"/>
      <c r="H129" s="93"/>
    </row>
    <row r="130" spans="1:8" s="5" customFormat="1" ht="43.5" customHeight="1">
      <c r="A130" s="29"/>
      <c r="B130" s="22"/>
      <c r="C130" s="52"/>
      <c r="D130" s="52"/>
      <c r="E130" s="52"/>
      <c r="F130" s="36"/>
      <c r="G130" s="36"/>
      <c r="H130" s="36"/>
    </row>
    <row r="131" spans="1:8" s="5" customFormat="1" ht="15">
      <c r="A131" s="23"/>
      <c r="B131" s="21"/>
      <c r="C131" s="52"/>
      <c r="D131" s="52"/>
      <c r="E131" s="52"/>
      <c r="F131" s="38"/>
      <c r="G131" s="38"/>
      <c r="H131" s="38"/>
    </row>
    <row r="132" spans="1:8" s="5" customFormat="1" ht="15">
      <c r="A132" s="23"/>
      <c r="B132" s="21"/>
      <c r="C132" s="52"/>
      <c r="D132" s="52"/>
      <c r="E132" s="52"/>
      <c r="F132" s="38"/>
      <c r="G132" s="38"/>
      <c r="H132" s="38"/>
    </row>
    <row r="133" spans="1:8" s="5" customFormat="1" ht="28.5" customHeight="1">
      <c r="A133" s="30"/>
      <c r="B133" s="21"/>
      <c r="C133" s="52"/>
      <c r="D133" s="60"/>
      <c r="E133" s="61"/>
      <c r="F133" s="38"/>
      <c r="G133" s="38"/>
      <c r="H133" s="38"/>
    </row>
    <row r="134" spans="1:8" s="5" customFormat="1" ht="24.75" customHeight="1">
      <c r="A134" s="23"/>
      <c r="B134" s="21"/>
      <c r="C134" s="52"/>
      <c r="D134" s="60"/>
      <c r="E134" s="61"/>
      <c r="F134" s="44"/>
      <c r="G134" s="44"/>
      <c r="H134" s="44"/>
    </row>
    <row r="135" spans="1:8" s="4" customFormat="1" ht="13.5" customHeight="1">
      <c r="A135" s="56"/>
      <c r="B135" s="21"/>
      <c r="C135" s="52"/>
      <c r="D135" s="52"/>
      <c r="E135" s="52"/>
      <c r="F135" s="93"/>
      <c r="G135" s="87"/>
      <c r="H135" s="87"/>
    </row>
    <row r="136" spans="1:8" s="5" customFormat="1" ht="50.25" customHeight="1">
      <c r="A136" s="29"/>
      <c r="B136" s="22"/>
      <c r="C136" s="52"/>
      <c r="D136" s="52"/>
      <c r="E136" s="52"/>
      <c r="F136" s="36"/>
      <c r="G136" s="36"/>
      <c r="H136" s="36"/>
    </row>
    <row r="137" spans="1:8" s="5" customFormat="1" ht="40.5" customHeight="1">
      <c r="A137" s="23"/>
      <c r="B137" s="21"/>
      <c r="C137" s="52"/>
      <c r="D137" s="52"/>
      <c r="E137" s="52"/>
      <c r="F137" s="38"/>
      <c r="G137" s="38"/>
      <c r="H137" s="38"/>
    </row>
    <row r="138" spans="1:8" s="5" customFormat="1" ht="67.5" customHeight="1">
      <c r="A138" s="23"/>
      <c r="B138" s="21"/>
      <c r="C138" s="52"/>
      <c r="D138" s="52"/>
      <c r="E138" s="52"/>
      <c r="F138" s="38"/>
      <c r="G138" s="38"/>
      <c r="H138" s="38"/>
    </row>
    <row r="139" spans="1:8" s="5" customFormat="1" ht="32.25" customHeight="1">
      <c r="A139" s="30"/>
      <c r="B139" s="21"/>
      <c r="C139" s="52"/>
      <c r="D139" s="52"/>
      <c r="E139" s="52"/>
      <c r="F139" s="38"/>
      <c r="G139" s="38"/>
      <c r="H139" s="38"/>
    </row>
    <row r="140" spans="1:8" s="5" customFormat="1" ht="15">
      <c r="A140" s="64"/>
      <c r="B140" s="21"/>
      <c r="C140" s="52"/>
      <c r="D140" s="52"/>
      <c r="E140" s="52"/>
      <c r="F140" s="44"/>
      <c r="G140" s="44"/>
      <c r="H140" s="44"/>
    </row>
    <row r="141" spans="1:8" s="5" customFormat="1" ht="15">
      <c r="A141" s="33"/>
      <c r="B141" s="21"/>
      <c r="C141" s="52"/>
      <c r="D141" s="52"/>
      <c r="E141" s="52"/>
      <c r="F141" s="93"/>
      <c r="G141" s="87"/>
      <c r="H141" s="87"/>
    </row>
    <row r="142" spans="1:8" s="5" customFormat="1" ht="15" hidden="1">
      <c r="A142" s="49"/>
      <c r="B142" s="22"/>
      <c r="C142" s="52"/>
      <c r="D142" s="52"/>
      <c r="E142" s="52"/>
      <c r="F142" s="36"/>
      <c r="G142" s="36"/>
      <c r="H142" s="36"/>
    </row>
    <row r="143" spans="1:8" s="5" customFormat="1" ht="15" hidden="1">
      <c r="A143" s="55"/>
      <c r="B143" s="21"/>
      <c r="C143" s="52"/>
      <c r="D143" s="52"/>
      <c r="E143" s="52"/>
      <c r="F143" s="36"/>
      <c r="G143" s="36"/>
      <c r="H143" s="36"/>
    </row>
    <row r="144" spans="1:8" s="5" customFormat="1" ht="15" hidden="1">
      <c r="A144" s="55"/>
      <c r="B144" s="21"/>
      <c r="C144" s="52"/>
      <c r="D144" s="52"/>
      <c r="E144" s="52"/>
      <c r="F144" s="36"/>
      <c r="G144" s="36"/>
      <c r="H144" s="36"/>
    </row>
    <row r="145" spans="1:8" s="5" customFormat="1" ht="15" hidden="1">
      <c r="A145" s="34"/>
      <c r="B145" s="21"/>
      <c r="C145" s="52"/>
      <c r="D145" s="60"/>
      <c r="E145" s="61"/>
      <c r="F145" s="38"/>
      <c r="G145" s="38"/>
      <c r="H145" s="38"/>
    </row>
    <row r="146" spans="1:8" s="5" customFormat="1" ht="15" hidden="1">
      <c r="A146" s="53"/>
      <c r="B146" s="21"/>
      <c r="C146" s="52"/>
      <c r="D146" s="60"/>
      <c r="E146" s="61"/>
      <c r="F146" s="38"/>
      <c r="G146" s="38"/>
      <c r="H146" s="38"/>
    </row>
    <row r="147" spans="1:8" s="5" customFormat="1" ht="15" hidden="1">
      <c r="A147" s="56"/>
      <c r="B147" s="21"/>
      <c r="C147" s="52"/>
      <c r="D147" s="52"/>
      <c r="E147" s="52"/>
      <c r="F147" s="39"/>
      <c r="G147" s="39"/>
      <c r="H147" s="39"/>
    </row>
    <row r="148" spans="1:8" s="5" customFormat="1" ht="15" hidden="1">
      <c r="A148" s="34"/>
      <c r="B148" s="98"/>
      <c r="C148" s="52"/>
      <c r="D148" s="52"/>
      <c r="E148" s="52"/>
      <c r="F148" s="38"/>
      <c r="G148" s="38"/>
      <c r="H148" s="38"/>
    </row>
    <row r="149" spans="1:8" s="5" customFormat="1" ht="15" hidden="1">
      <c r="A149" s="26"/>
      <c r="B149" s="98"/>
      <c r="C149" s="52"/>
      <c r="D149" s="52"/>
      <c r="E149" s="52"/>
      <c r="F149" s="39"/>
      <c r="G149" s="39"/>
      <c r="H149" s="39"/>
    </row>
    <row r="150" spans="1:8" s="5" customFormat="1" ht="15">
      <c r="A150" s="49"/>
      <c r="B150" s="22"/>
      <c r="C150" s="52"/>
      <c r="D150" s="52"/>
      <c r="E150" s="52"/>
      <c r="F150" s="36"/>
      <c r="G150" s="36"/>
      <c r="H150" s="36"/>
    </row>
    <row r="151" spans="1:8" s="5" customFormat="1" ht="15">
      <c r="A151" s="99"/>
      <c r="B151" s="21"/>
      <c r="C151" s="52"/>
      <c r="D151" s="52"/>
      <c r="E151" s="52"/>
      <c r="F151" s="38"/>
      <c r="G151" s="38"/>
      <c r="H151" s="38"/>
    </row>
    <row r="152" spans="1:8" s="5" customFormat="1" ht="15">
      <c r="A152" s="26"/>
      <c r="B152" s="21"/>
      <c r="C152" s="52"/>
      <c r="D152" s="52"/>
      <c r="E152" s="52"/>
      <c r="F152" s="38"/>
      <c r="G152" s="38"/>
      <c r="H152" s="38"/>
    </row>
    <row r="153" spans="1:8" s="5" customFormat="1" ht="15">
      <c r="A153" s="26"/>
      <c r="B153" s="21"/>
      <c r="C153" s="52"/>
      <c r="D153" s="60"/>
      <c r="E153" s="61"/>
      <c r="F153" s="38"/>
      <c r="G153" s="38"/>
      <c r="H153" s="38"/>
    </row>
    <row r="154" spans="1:8" s="5" customFormat="1" ht="15">
      <c r="A154" s="26"/>
      <c r="B154" s="21"/>
      <c r="C154" s="52"/>
      <c r="D154" s="60"/>
      <c r="E154" s="61"/>
      <c r="F154" s="38"/>
      <c r="G154" s="38"/>
      <c r="H154" s="38"/>
    </row>
    <row r="155" spans="1:8" s="5" customFormat="1" ht="15">
      <c r="A155" s="56"/>
      <c r="B155" s="21"/>
      <c r="C155" s="52"/>
      <c r="D155" s="52"/>
      <c r="E155" s="52"/>
      <c r="F155" s="39"/>
      <c r="G155" s="39"/>
      <c r="H155" s="39"/>
    </row>
    <row r="156" spans="1:8" s="5" customFormat="1" ht="15">
      <c r="A156" s="26"/>
      <c r="B156" s="21"/>
      <c r="C156" s="52"/>
      <c r="D156" s="52"/>
      <c r="E156" s="52"/>
      <c r="F156" s="38"/>
      <c r="G156" s="38"/>
      <c r="H156" s="38"/>
    </row>
    <row r="157" spans="1:8" s="5" customFormat="1" ht="15">
      <c r="A157" s="26"/>
      <c r="B157" s="21"/>
      <c r="C157" s="52"/>
      <c r="D157" s="60"/>
      <c r="E157" s="61"/>
      <c r="F157" s="38"/>
      <c r="G157" s="38"/>
      <c r="H157" s="38"/>
    </row>
    <row r="158" spans="1:8" s="5" customFormat="1" ht="15">
      <c r="A158" s="56"/>
      <c r="B158" s="21"/>
      <c r="C158" s="52"/>
      <c r="D158" s="52"/>
      <c r="E158" s="52"/>
      <c r="F158" s="39"/>
      <c r="G158" s="39"/>
      <c r="H158" s="39"/>
    </row>
    <row r="159" spans="1:8" s="5" customFormat="1" ht="15">
      <c r="A159" s="26"/>
      <c r="B159" s="21"/>
      <c r="C159" s="52"/>
      <c r="D159" s="52"/>
      <c r="E159" s="52"/>
      <c r="F159" s="38"/>
      <c r="G159" s="38"/>
      <c r="H159" s="38"/>
    </row>
    <row r="160" spans="1:8" s="5" customFormat="1" ht="15">
      <c r="A160" s="26"/>
      <c r="B160" s="21"/>
      <c r="C160" s="52"/>
      <c r="D160" s="60"/>
      <c r="E160" s="61"/>
      <c r="F160" s="38"/>
      <c r="G160" s="38"/>
      <c r="H160" s="38"/>
    </row>
    <row r="161" spans="1:8" s="5" customFormat="1" ht="15">
      <c r="A161" s="56"/>
      <c r="B161" s="21"/>
      <c r="C161" s="52"/>
      <c r="D161" s="52"/>
      <c r="E161" s="52"/>
      <c r="F161" s="87"/>
      <c r="G161" s="87"/>
      <c r="H161" s="96"/>
    </row>
    <row r="162" spans="1:8" s="5" customFormat="1" ht="39.75" customHeight="1">
      <c r="A162" s="66"/>
      <c r="B162" s="67"/>
      <c r="C162" s="68"/>
      <c r="D162" s="68"/>
      <c r="E162" s="50"/>
      <c r="F162" s="36"/>
      <c r="G162" s="36"/>
      <c r="H162" s="36"/>
    </row>
    <row r="163" spans="1:8" s="5" customFormat="1" ht="39.75" customHeight="1">
      <c r="A163" s="69"/>
      <c r="B163" s="20"/>
      <c r="C163" s="68"/>
      <c r="D163" s="70"/>
      <c r="E163" s="50"/>
      <c r="F163" s="100"/>
      <c r="G163" s="100"/>
      <c r="H163" s="100"/>
    </row>
    <row r="164" spans="1:8" s="5" customFormat="1" ht="15" customHeight="1">
      <c r="A164" s="71"/>
      <c r="B164" s="2"/>
      <c r="C164" s="52"/>
      <c r="D164" s="70"/>
      <c r="E164" s="52"/>
      <c r="F164" s="101"/>
      <c r="G164" s="101"/>
      <c r="H164" s="101"/>
    </row>
    <row r="165" spans="1:8" s="5" customFormat="1" ht="15.75" customHeight="1">
      <c r="A165" s="55"/>
      <c r="B165" s="2"/>
      <c r="C165" s="52"/>
      <c r="D165" s="70"/>
      <c r="E165" s="52"/>
      <c r="F165" s="101"/>
      <c r="G165" s="101"/>
      <c r="H165" s="101"/>
    </row>
    <row r="166" spans="1:8" s="5" customFormat="1" ht="53.25" customHeight="1">
      <c r="A166" s="53"/>
      <c r="B166" s="2"/>
      <c r="C166" s="52"/>
      <c r="D166" s="52"/>
      <c r="E166" s="52"/>
      <c r="F166" s="101"/>
      <c r="G166" s="101"/>
      <c r="H166" s="101"/>
    </row>
    <row r="167" spans="1:8" s="5" customFormat="1" ht="43.5" customHeight="1">
      <c r="A167" s="72"/>
      <c r="B167" s="2"/>
      <c r="C167" s="60"/>
      <c r="D167" s="60"/>
      <c r="E167" s="61"/>
      <c r="F167" s="42"/>
      <c r="G167" s="42"/>
      <c r="H167" s="42"/>
    </row>
    <row r="168" spans="1:8" s="5" customFormat="1" ht="15.75" customHeight="1" hidden="1">
      <c r="A168" s="55"/>
      <c r="B168" s="2"/>
      <c r="C168" s="52"/>
      <c r="D168" s="70"/>
      <c r="E168" s="52"/>
      <c r="F168" s="101"/>
      <c r="G168" s="101"/>
      <c r="H168" s="101"/>
    </row>
    <row r="169" spans="1:8" s="5" customFormat="1" ht="15" hidden="1">
      <c r="A169" s="53"/>
      <c r="B169" s="2"/>
      <c r="C169" s="52"/>
      <c r="D169" s="52"/>
      <c r="E169" s="52"/>
      <c r="F169" s="101"/>
      <c r="G169" s="101"/>
      <c r="H169" s="101"/>
    </row>
    <row r="170" spans="1:8" s="5" customFormat="1" ht="42.75" customHeight="1" hidden="1">
      <c r="A170" s="72"/>
      <c r="B170" s="2"/>
      <c r="C170" s="60"/>
      <c r="D170" s="60"/>
      <c r="E170" s="61"/>
      <c r="F170" s="42"/>
      <c r="G170" s="42"/>
      <c r="H170" s="42"/>
    </row>
    <row r="171" spans="1:8" s="5" customFormat="1" ht="16.5" customHeight="1">
      <c r="A171" s="69"/>
      <c r="B171" s="20"/>
      <c r="C171" s="50"/>
      <c r="D171" s="50"/>
      <c r="E171" s="73"/>
      <c r="F171" s="36"/>
      <c r="G171" s="36"/>
      <c r="H171" s="36"/>
    </row>
    <row r="172" spans="1:8" s="5" customFormat="1" ht="15">
      <c r="A172" s="71"/>
      <c r="B172" s="2"/>
      <c r="C172" s="52"/>
      <c r="D172" s="52"/>
      <c r="E172" s="61"/>
      <c r="F172" s="38"/>
      <c r="G172" s="38"/>
      <c r="H172" s="38"/>
    </row>
    <row r="173" spans="1:8" s="5" customFormat="1" ht="16.5" customHeight="1">
      <c r="A173" s="55"/>
      <c r="B173" s="74"/>
      <c r="C173" s="52"/>
      <c r="D173" s="52"/>
      <c r="E173" s="61"/>
      <c r="F173" s="38"/>
      <c r="G173" s="38"/>
      <c r="H173" s="38"/>
    </row>
    <row r="174" spans="1:8" s="5" customFormat="1" ht="53.25" customHeight="1">
      <c r="A174" s="53"/>
      <c r="B174" s="74"/>
      <c r="C174" s="52"/>
      <c r="D174" s="52"/>
      <c r="E174" s="61"/>
      <c r="F174" s="38"/>
      <c r="G174" s="38"/>
      <c r="H174" s="38"/>
    </row>
    <row r="175" spans="1:8" s="5" customFormat="1" ht="42.75" customHeight="1">
      <c r="A175" s="56"/>
      <c r="B175" s="74"/>
      <c r="C175" s="52"/>
      <c r="D175" s="52"/>
      <c r="E175" s="61"/>
      <c r="F175" s="39"/>
      <c r="G175" s="39"/>
      <c r="H175" s="39"/>
    </row>
    <row r="176" spans="1:8" s="5" customFormat="1" ht="15" hidden="1">
      <c r="A176" s="26"/>
      <c r="B176" s="13"/>
      <c r="C176" s="52"/>
      <c r="D176" s="52"/>
      <c r="E176" s="61"/>
      <c r="F176" s="38"/>
      <c r="G176" s="38"/>
      <c r="H176" s="38"/>
    </row>
    <row r="177" spans="1:8" s="5" customFormat="1" ht="56.25" customHeight="1" hidden="1">
      <c r="A177" s="53"/>
      <c r="B177" s="13"/>
      <c r="C177" s="52"/>
      <c r="D177" s="52"/>
      <c r="E177" s="61"/>
      <c r="F177" s="38"/>
      <c r="G177" s="38"/>
      <c r="H177" s="38"/>
    </row>
    <row r="178" spans="1:8" s="5" customFormat="1" ht="46.5" customHeight="1" hidden="1">
      <c r="A178" s="56"/>
      <c r="B178" s="13"/>
      <c r="C178" s="52"/>
      <c r="D178" s="52"/>
      <c r="E178" s="61"/>
      <c r="F178" s="39"/>
      <c r="G178" s="45"/>
      <c r="H178" s="45"/>
    </row>
    <row r="179" spans="1:8" s="5" customFormat="1" ht="19.5" customHeight="1">
      <c r="A179" s="55"/>
      <c r="B179" s="74"/>
      <c r="C179" s="52"/>
      <c r="D179" s="52"/>
      <c r="E179" s="61"/>
      <c r="F179" s="38"/>
      <c r="G179" s="38"/>
      <c r="H179" s="38"/>
    </row>
    <row r="180" spans="1:8" s="5" customFormat="1" ht="24.75" customHeight="1">
      <c r="A180" s="53"/>
      <c r="B180" s="74"/>
      <c r="C180" s="52"/>
      <c r="D180" s="52"/>
      <c r="E180" s="61"/>
      <c r="F180" s="38"/>
      <c r="G180" s="38"/>
      <c r="H180" s="38"/>
    </row>
    <row r="181" spans="1:8" s="5" customFormat="1" ht="37.5" customHeight="1">
      <c r="A181" s="56"/>
      <c r="B181" s="74"/>
      <c r="C181" s="52"/>
      <c r="D181" s="52"/>
      <c r="E181" s="61"/>
      <c r="F181" s="45"/>
      <c r="G181" s="45"/>
      <c r="H181" s="45"/>
    </row>
    <row r="182" spans="1:8" s="5" customFormat="1" ht="41.25" customHeight="1">
      <c r="A182" s="56"/>
      <c r="B182" s="74"/>
      <c r="C182" s="52"/>
      <c r="D182" s="60"/>
      <c r="E182" s="61"/>
      <c r="F182" s="39"/>
      <c r="G182" s="39"/>
      <c r="H182" s="39"/>
    </row>
    <row r="183" spans="1:8" s="5" customFormat="1" ht="18" customHeight="1">
      <c r="A183" s="26"/>
      <c r="B183" s="74"/>
      <c r="C183" s="52"/>
      <c r="D183" s="60"/>
      <c r="E183" s="61"/>
      <c r="F183" s="38"/>
      <c r="G183" s="38"/>
      <c r="H183" s="38"/>
    </row>
    <row r="184" spans="1:8" s="5" customFormat="1" ht="36" customHeight="1">
      <c r="A184" s="56"/>
      <c r="B184" s="74"/>
      <c r="C184" s="52"/>
      <c r="D184" s="60"/>
      <c r="E184" s="61"/>
      <c r="F184" s="39"/>
      <c r="G184" s="39"/>
      <c r="H184" s="39"/>
    </row>
    <row r="185" spans="1:8" s="5" customFormat="1" ht="40.5" customHeight="1">
      <c r="A185" s="55"/>
      <c r="B185" s="74"/>
      <c r="C185" s="52"/>
      <c r="D185" s="60"/>
      <c r="E185" s="61"/>
      <c r="F185" s="38"/>
      <c r="G185" s="38"/>
      <c r="H185" s="38"/>
    </row>
    <row r="186" spans="1:8" s="5" customFormat="1" ht="15" customHeight="1">
      <c r="A186" s="53"/>
      <c r="B186" s="74"/>
      <c r="C186" s="75"/>
      <c r="D186" s="52"/>
      <c r="E186" s="61"/>
      <c r="F186" s="38"/>
      <c r="G186" s="38"/>
      <c r="H186" s="38"/>
    </row>
    <row r="187" spans="1:8" s="5" customFormat="1" ht="33.75" customHeight="1">
      <c r="A187" s="76"/>
      <c r="B187" s="74"/>
      <c r="C187" s="52"/>
      <c r="D187" s="52"/>
      <c r="E187" s="61"/>
      <c r="F187" s="39"/>
      <c r="G187" s="39"/>
      <c r="H187" s="39"/>
    </row>
    <row r="188" spans="1:8" s="5" customFormat="1" ht="41.25" customHeight="1" hidden="1">
      <c r="A188" s="53"/>
      <c r="B188" s="74"/>
      <c r="C188" s="52"/>
      <c r="D188" s="52"/>
      <c r="E188" s="61"/>
      <c r="F188" s="38"/>
      <c r="G188" s="38"/>
      <c r="H188" s="38"/>
    </row>
    <row r="189" spans="1:8" s="5" customFormat="1" ht="14.25" customHeight="1" hidden="1">
      <c r="A189" s="53"/>
      <c r="B189" s="74"/>
      <c r="C189" s="52"/>
      <c r="D189" s="52"/>
      <c r="E189" s="61"/>
      <c r="F189" s="38"/>
      <c r="G189" s="38"/>
      <c r="H189" s="38"/>
    </row>
    <row r="190" spans="1:8" s="5" customFormat="1" ht="24.75" customHeight="1" hidden="1">
      <c r="A190" s="76"/>
      <c r="B190" s="74"/>
      <c r="C190" s="52"/>
      <c r="D190" s="52"/>
      <c r="E190" s="61"/>
      <c r="F190" s="39"/>
      <c r="G190" s="39"/>
      <c r="H190" s="91"/>
    </row>
    <row r="191" spans="1:8" s="5" customFormat="1" ht="21" customHeight="1" hidden="1">
      <c r="A191" s="55"/>
      <c r="B191" s="2"/>
      <c r="C191" s="52"/>
      <c r="D191" s="70"/>
      <c r="E191" s="52"/>
      <c r="F191" s="101"/>
      <c r="G191" s="101"/>
      <c r="H191" s="101"/>
    </row>
    <row r="192" spans="1:8" s="5" customFormat="1" ht="58.5" customHeight="1" hidden="1">
      <c r="A192" s="53"/>
      <c r="B192" s="2"/>
      <c r="C192" s="52"/>
      <c r="D192" s="52"/>
      <c r="E192" s="52"/>
      <c r="F192" s="101"/>
      <c r="G192" s="101"/>
      <c r="H192" s="101"/>
    </row>
    <row r="193" spans="1:8" s="5" customFormat="1" ht="42.75" customHeight="1" hidden="1">
      <c r="A193" s="72"/>
      <c r="B193" s="2"/>
      <c r="C193" s="60"/>
      <c r="D193" s="60"/>
      <c r="E193" s="61"/>
      <c r="F193" s="42"/>
      <c r="G193" s="39"/>
      <c r="H193" s="39"/>
    </row>
    <row r="194" spans="1:8" s="5" customFormat="1" ht="45.75" customHeight="1" hidden="1">
      <c r="A194" s="26"/>
      <c r="B194" s="74"/>
      <c r="C194" s="52"/>
      <c r="D194" s="52"/>
      <c r="E194" s="61"/>
      <c r="F194" s="38"/>
      <c r="G194" s="38"/>
      <c r="H194" s="38"/>
    </row>
    <row r="195" spans="1:8" s="5" customFormat="1" ht="15" hidden="1">
      <c r="A195" s="53"/>
      <c r="B195" s="74"/>
      <c r="C195" s="52"/>
      <c r="D195" s="52"/>
      <c r="E195" s="61"/>
      <c r="F195" s="38"/>
      <c r="G195" s="38"/>
      <c r="H195" s="38"/>
    </row>
    <row r="196" spans="1:8" s="5" customFormat="1" ht="15" hidden="1">
      <c r="A196" s="56"/>
      <c r="B196" s="74"/>
      <c r="C196" s="52"/>
      <c r="D196" s="52"/>
      <c r="E196" s="61"/>
      <c r="F196" s="39"/>
      <c r="G196" s="47"/>
      <c r="H196" s="86"/>
    </row>
    <row r="197" spans="1:8" s="5" customFormat="1" ht="15">
      <c r="A197" s="27"/>
      <c r="B197" s="74"/>
      <c r="C197" s="52"/>
      <c r="D197" s="52"/>
      <c r="E197" s="61"/>
      <c r="F197" s="38"/>
      <c r="G197" s="38"/>
      <c r="H197" s="38"/>
    </row>
    <row r="198" spans="1:8" s="5" customFormat="1" ht="51" customHeight="1" hidden="1">
      <c r="A198" s="53"/>
      <c r="B198" s="74"/>
      <c r="C198" s="52"/>
      <c r="D198" s="52"/>
      <c r="E198" s="61"/>
      <c r="F198" s="38"/>
      <c r="G198" s="38"/>
      <c r="H198" s="38"/>
    </row>
    <row r="199" spans="1:8" s="5" customFormat="1" ht="15" hidden="1">
      <c r="A199" s="76"/>
      <c r="B199" s="74"/>
      <c r="C199" s="52"/>
      <c r="D199" s="52"/>
      <c r="E199" s="61"/>
      <c r="F199" s="39"/>
      <c r="G199" s="39"/>
      <c r="H199" s="84"/>
    </row>
    <row r="200" spans="1:8" s="5" customFormat="1" ht="15">
      <c r="A200" s="53"/>
      <c r="B200" s="74"/>
      <c r="C200" s="52"/>
      <c r="D200" s="52"/>
      <c r="E200" s="61"/>
      <c r="F200" s="38"/>
      <c r="G200" s="38"/>
      <c r="H200" s="38"/>
    </row>
    <row r="201" spans="1:8" s="5" customFormat="1" ht="15" hidden="1">
      <c r="A201" s="76"/>
      <c r="B201" s="74"/>
      <c r="C201" s="52"/>
      <c r="D201" s="52"/>
      <c r="E201" s="61"/>
      <c r="F201" s="39"/>
      <c r="G201" s="39"/>
      <c r="H201" s="84"/>
    </row>
    <row r="202" spans="1:8" s="5" customFormat="1" ht="15">
      <c r="A202" s="77"/>
      <c r="B202" s="67"/>
      <c r="C202" s="50"/>
      <c r="D202" s="52"/>
      <c r="E202" s="61"/>
      <c r="F202" s="36"/>
      <c r="G202" s="36"/>
      <c r="H202" s="36"/>
    </row>
    <row r="203" spans="1:8" s="5" customFormat="1" ht="14.25" customHeight="1">
      <c r="A203" s="77"/>
      <c r="B203" s="67"/>
      <c r="C203" s="50"/>
      <c r="D203" s="50"/>
      <c r="E203" s="73"/>
      <c r="F203" s="36"/>
      <c r="G203" s="36"/>
      <c r="H203" s="36"/>
    </row>
    <row r="204" spans="1:8" s="5" customFormat="1" ht="15" customHeight="1">
      <c r="A204" s="77"/>
      <c r="B204" s="67"/>
      <c r="C204" s="50"/>
      <c r="D204" s="50"/>
      <c r="E204" s="73"/>
      <c r="F204" s="36"/>
      <c r="G204" s="36"/>
      <c r="H204" s="36"/>
    </row>
    <row r="205" spans="1:8" s="5" customFormat="1" ht="54.75" customHeight="1">
      <c r="A205" s="55"/>
      <c r="B205" s="74"/>
      <c r="C205" s="52"/>
      <c r="D205" s="52"/>
      <c r="E205" s="61"/>
      <c r="F205" s="38"/>
      <c r="G205" s="38"/>
      <c r="H205" s="38"/>
    </row>
    <row r="206" spans="1:8" s="5" customFormat="1" ht="17.25" customHeight="1">
      <c r="A206" s="53"/>
      <c r="B206" s="74"/>
      <c r="C206" s="52"/>
      <c r="D206" s="52"/>
      <c r="E206" s="61"/>
      <c r="F206" s="38"/>
      <c r="G206" s="38"/>
      <c r="H206" s="38"/>
    </row>
    <row r="207" spans="1:8" s="5" customFormat="1" ht="13.5" customHeight="1">
      <c r="A207" s="76"/>
      <c r="B207" s="74"/>
      <c r="C207" s="52"/>
      <c r="D207" s="52"/>
      <c r="E207" s="61"/>
      <c r="F207" s="105"/>
      <c r="G207" s="105"/>
      <c r="H207" s="102"/>
    </row>
    <row r="208" spans="1:8" s="5" customFormat="1" ht="15">
      <c r="A208" s="53"/>
      <c r="B208" s="74"/>
      <c r="C208" s="52"/>
      <c r="D208" s="52"/>
      <c r="E208" s="61"/>
      <c r="F208" s="38"/>
      <c r="G208" s="38"/>
      <c r="H208" s="38"/>
    </row>
    <row r="209" spans="1:8" s="5" customFormat="1" ht="15.75" customHeight="1">
      <c r="A209" s="76"/>
      <c r="B209" s="74"/>
      <c r="C209" s="52"/>
      <c r="D209" s="52"/>
      <c r="E209" s="61"/>
      <c r="F209" s="103"/>
      <c r="G209" s="104"/>
      <c r="H209" s="103"/>
    </row>
    <row r="210" spans="1:8" s="5" customFormat="1" ht="15">
      <c r="A210" s="78"/>
      <c r="B210" s="67"/>
      <c r="C210" s="75"/>
      <c r="D210" s="60"/>
      <c r="E210" s="61"/>
      <c r="F210" s="36"/>
      <c r="G210" s="36"/>
      <c r="H210" s="36"/>
    </row>
    <row r="211" spans="1:8" s="5" customFormat="1" ht="15">
      <c r="A211" s="53"/>
      <c r="B211" s="74"/>
      <c r="C211" s="52"/>
      <c r="D211" s="60"/>
      <c r="E211" s="61"/>
      <c r="F211" s="38"/>
      <c r="G211" s="38"/>
      <c r="H211" s="38"/>
    </row>
    <row r="212" spans="1:8" s="5" customFormat="1" ht="15">
      <c r="A212" s="56"/>
      <c r="B212" s="74"/>
      <c r="C212" s="52"/>
      <c r="D212" s="60"/>
      <c r="E212" s="61"/>
      <c r="F212" s="39"/>
      <c r="G212" s="39"/>
      <c r="H212" s="91"/>
    </row>
    <row r="213" spans="1:8" s="5" customFormat="1" ht="15">
      <c r="A213" s="54"/>
      <c r="B213" s="20"/>
      <c r="C213" s="50"/>
      <c r="D213" s="70"/>
      <c r="E213" s="73"/>
      <c r="F213" s="36"/>
      <c r="G213" s="36"/>
      <c r="H213" s="36"/>
    </row>
    <row r="214" spans="1:8" s="5" customFormat="1" ht="15">
      <c r="A214" s="53"/>
      <c r="B214" s="2"/>
      <c r="C214" s="52"/>
      <c r="D214" s="60"/>
      <c r="E214" s="61"/>
      <c r="F214" s="38"/>
      <c r="G214" s="38"/>
      <c r="H214" s="38"/>
    </row>
    <row r="215" spans="1:8" s="5" customFormat="1" ht="18" customHeight="1">
      <c r="A215" s="56"/>
      <c r="B215" s="2"/>
      <c r="C215" s="52"/>
      <c r="D215" s="60"/>
      <c r="E215" s="61"/>
      <c r="F215" s="39"/>
      <c r="G215" s="46"/>
      <c r="H215" s="90"/>
    </row>
    <row r="216" spans="1:8" s="5" customFormat="1" ht="15">
      <c r="A216" s="77"/>
      <c r="B216" s="20"/>
      <c r="C216" s="50"/>
      <c r="D216" s="70"/>
      <c r="E216" s="73"/>
      <c r="F216" s="36"/>
      <c r="G216" s="36"/>
      <c r="H216" s="36"/>
    </row>
    <row r="217" spans="1:8" s="5" customFormat="1" ht="15">
      <c r="A217" s="53"/>
      <c r="B217" s="2"/>
      <c r="C217" s="52"/>
      <c r="D217" s="60"/>
      <c r="E217" s="52"/>
      <c r="F217" s="38"/>
      <c r="G217" s="38"/>
      <c r="H217" s="38"/>
    </row>
    <row r="218" spans="1:8" s="5" customFormat="1" ht="18" customHeight="1">
      <c r="A218" s="56"/>
      <c r="B218" s="2"/>
      <c r="C218" s="52"/>
      <c r="D218" s="60"/>
      <c r="E218" s="61"/>
      <c r="F218" s="39"/>
      <c r="G218" s="46"/>
      <c r="H218" s="90"/>
    </row>
    <row r="219" spans="1:8" s="5" customFormat="1" ht="15">
      <c r="A219" s="79"/>
      <c r="B219" s="80"/>
      <c r="C219" s="50"/>
      <c r="D219" s="70"/>
      <c r="E219" s="73"/>
      <c r="F219" s="36"/>
      <c r="G219" s="36"/>
      <c r="H219" s="36"/>
    </row>
    <row r="220" spans="1:8" s="5" customFormat="1" ht="15">
      <c r="A220" s="64"/>
      <c r="B220" s="65"/>
      <c r="C220" s="52"/>
      <c r="D220" s="60"/>
      <c r="E220" s="61"/>
      <c r="F220" s="38"/>
      <c r="G220" s="38"/>
      <c r="H220" s="38"/>
    </row>
    <row r="221" spans="1:8" s="5" customFormat="1" ht="15">
      <c r="A221" s="33"/>
      <c r="B221" s="65"/>
      <c r="C221" s="52"/>
      <c r="D221" s="60"/>
      <c r="E221" s="61"/>
      <c r="F221" s="39"/>
      <c r="G221" s="46"/>
      <c r="H221" s="90"/>
    </row>
    <row r="222" spans="1:8" s="5" customFormat="1" ht="15" hidden="1">
      <c r="A222" s="81"/>
      <c r="B222" s="80"/>
      <c r="C222" s="50"/>
      <c r="D222" s="70"/>
      <c r="E222" s="73"/>
      <c r="F222" s="36"/>
      <c r="G222" s="36"/>
      <c r="H222" s="36"/>
    </row>
    <row r="223" spans="1:8" s="5" customFormat="1" ht="15" hidden="1">
      <c r="A223" s="53"/>
      <c r="B223" s="65"/>
      <c r="C223" s="52"/>
      <c r="D223" s="60"/>
      <c r="E223" s="61"/>
      <c r="F223" s="38"/>
      <c r="G223" s="38"/>
      <c r="H223" s="38"/>
    </row>
    <row r="224" spans="1:8" s="5" customFormat="1" ht="15" hidden="1">
      <c r="A224" s="56"/>
      <c r="B224" s="65"/>
      <c r="C224" s="52"/>
      <c r="D224" s="60"/>
      <c r="E224" s="61"/>
      <c r="F224" s="39"/>
      <c r="G224" s="46"/>
      <c r="H224" s="84"/>
    </row>
    <row r="225" spans="1:8" s="5" customFormat="1" ht="15" hidden="1">
      <c r="A225" s="81"/>
      <c r="B225" s="80"/>
      <c r="C225" s="50"/>
      <c r="D225" s="70"/>
      <c r="E225" s="73"/>
      <c r="F225" s="36"/>
      <c r="G225" s="36"/>
      <c r="H225" s="36"/>
    </row>
    <row r="226" spans="1:8" s="5" customFormat="1" ht="15" hidden="1">
      <c r="A226" s="53"/>
      <c r="B226" s="65"/>
      <c r="C226" s="52"/>
      <c r="D226" s="60"/>
      <c r="E226" s="61"/>
      <c r="F226" s="38"/>
      <c r="G226" s="38"/>
      <c r="H226" s="38"/>
    </row>
    <row r="227" spans="1:8" s="5" customFormat="1" ht="15" hidden="1">
      <c r="A227" s="56"/>
      <c r="B227" s="65"/>
      <c r="C227" s="52"/>
      <c r="D227" s="60"/>
      <c r="E227" s="61"/>
      <c r="F227" s="39"/>
      <c r="G227" s="39"/>
      <c r="H227" s="84"/>
    </row>
    <row r="228" spans="1:8" s="5" customFormat="1" ht="15" hidden="1">
      <c r="A228" s="82"/>
      <c r="B228" s="65"/>
      <c r="C228" s="52"/>
      <c r="D228" s="60"/>
      <c r="E228" s="61"/>
      <c r="F228" s="38"/>
      <c r="G228" s="38"/>
      <c r="H228" s="38"/>
    </row>
    <row r="229" spans="1:8" s="5" customFormat="1" ht="15" hidden="1">
      <c r="A229" s="53"/>
      <c r="B229" s="65"/>
      <c r="C229" s="52"/>
      <c r="D229" s="60"/>
      <c r="E229" s="61"/>
      <c r="F229" s="38"/>
      <c r="G229" s="38"/>
      <c r="H229" s="38"/>
    </row>
    <row r="230" spans="1:8" s="5" customFormat="1" ht="15" hidden="1">
      <c r="A230" s="56"/>
      <c r="B230" s="65"/>
      <c r="C230" s="52"/>
      <c r="D230" s="60"/>
      <c r="E230" s="61"/>
      <c r="F230" s="39"/>
      <c r="G230" s="39"/>
      <c r="H230" s="84"/>
    </row>
    <row r="231" spans="1:8" s="5" customFormat="1" ht="70.5" customHeight="1" hidden="1">
      <c r="A231" s="82"/>
      <c r="B231" s="65"/>
      <c r="C231" s="52"/>
      <c r="D231" s="60"/>
      <c r="E231" s="61"/>
      <c r="F231" s="38"/>
      <c r="G231" s="38"/>
      <c r="H231" s="38"/>
    </row>
    <row r="232" spans="1:8" ht="27.75" customHeight="1" hidden="1">
      <c r="A232" s="53"/>
      <c r="B232" s="65"/>
      <c r="C232" s="52"/>
      <c r="D232" s="60"/>
      <c r="E232" s="61"/>
      <c r="F232" s="38"/>
      <c r="G232" s="38"/>
      <c r="H232" s="38"/>
    </row>
    <row r="233" spans="1:8" ht="18.75" customHeight="1" hidden="1">
      <c r="A233" s="56"/>
      <c r="B233" s="65"/>
      <c r="C233" s="52"/>
      <c r="D233" s="60"/>
      <c r="E233" s="61"/>
      <c r="F233" s="39"/>
      <c r="G233" s="88"/>
      <c r="H233" s="89"/>
    </row>
    <row r="234" spans="1:8" ht="52.5" customHeight="1" hidden="1">
      <c r="A234" s="82"/>
      <c r="B234" s="80"/>
      <c r="C234" s="50"/>
      <c r="D234" s="70"/>
      <c r="E234" s="73"/>
      <c r="F234" s="36"/>
      <c r="G234" s="36"/>
      <c r="H234" s="36"/>
    </row>
    <row r="235" spans="1:8" ht="25.5" customHeight="1" hidden="1">
      <c r="A235" s="53"/>
      <c r="B235" s="65"/>
      <c r="C235" s="52"/>
      <c r="D235" s="60"/>
      <c r="E235" s="61"/>
      <c r="F235" s="38"/>
      <c r="G235" s="38"/>
      <c r="H235" s="38"/>
    </row>
    <row r="236" spans="1:8" ht="15" customHeight="1" hidden="1">
      <c r="A236" s="56"/>
      <c r="B236" s="65"/>
      <c r="C236" s="52"/>
      <c r="D236" s="60"/>
      <c r="E236" s="61"/>
      <c r="F236" s="39"/>
      <c r="G236" s="88"/>
      <c r="H236" s="89"/>
    </row>
    <row r="237" spans="1:8" ht="15" hidden="1">
      <c r="A237" s="53"/>
      <c r="B237" s="65"/>
      <c r="C237" s="52"/>
      <c r="D237" s="60"/>
      <c r="E237" s="61"/>
      <c r="F237" s="38"/>
      <c r="G237" s="38"/>
      <c r="H237" s="38"/>
    </row>
    <row r="238" spans="1:8" ht="16.5" customHeight="1" hidden="1">
      <c r="A238" s="56"/>
      <c r="B238" s="65"/>
      <c r="C238" s="52"/>
      <c r="D238" s="60"/>
      <c r="E238" s="61"/>
      <c r="F238" s="39"/>
      <c r="G238" s="46"/>
      <c r="H238" s="89"/>
    </row>
    <row r="239" spans="1:8" ht="15" hidden="1">
      <c r="A239" s="82"/>
      <c r="B239" s="65"/>
      <c r="C239" s="52"/>
      <c r="D239" s="60"/>
      <c r="E239" s="61"/>
      <c r="F239" s="36"/>
      <c r="G239" s="36"/>
      <c r="H239" s="36"/>
    </row>
    <row r="240" spans="1:8" ht="15" hidden="1">
      <c r="A240" s="55"/>
      <c r="B240" s="65"/>
      <c r="C240" s="52"/>
      <c r="D240" s="60"/>
      <c r="E240" s="61"/>
      <c r="F240" s="38"/>
      <c r="G240" s="38"/>
      <c r="H240" s="38"/>
    </row>
    <row r="241" spans="1:8" ht="16.5" customHeight="1" hidden="1">
      <c r="A241" s="56"/>
      <c r="B241" s="65"/>
      <c r="C241" s="52"/>
      <c r="D241" s="60"/>
      <c r="E241" s="61"/>
      <c r="F241" s="39"/>
      <c r="G241" s="46"/>
      <c r="H241" s="91"/>
    </row>
    <row r="242" spans="1:8" ht="15">
      <c r="A242" s="62"/>
      <c r="B242" s="67"/>
      <c r="C242" s="50"/>
      <c r="D242" s="70"/>
      <c r="E242" s="73"/>
      <c r="F242" s="36"/>
      <c r="G242" s="36"/>
      <c r="H242" s="36"/>
    </row>
    <row r="243" spans="1:8" ht="15">
      <c r="A243" s="53"/>
      <c r="B243" s="74"/>
      <c r="C243" s="52"/>
      <c r="D243" s="60"/>
      <c r="E243" s="61"/>
      <c r="F243" s="38"/>
      <c r="G243" s="38"/>
      <c r="H243" s="38"/>
    </row>
    <row r="244" spans="1:8" ht="15">
      <c r="A244" s="56"/>
      <c r="B244" s="74"/>
      <c r="C244" s="52"/>
      <c r="D244" s="60"/>
      <c r="E244" s="61"/>
      <c r="F244" s="39"/>
      <c r="G244" s="46"/>
      <c r="H244" s="91"/>
    </row>
    <row r="245" spans="1:8" ht="15" hidden="1">
      <c r="A245" s="79"/>
      <c r="B245" s="80"/>
      <c r="C245" s="50"/>
      <c r="D245" s="70"/>
      <c r="E245" s="73"/>
      <c r="F245" s="36"/>
      <c r="G245" s="36"/>
      <c r="H245" s="36"/>
    </row>
    <row r="246" spans="1:8" ht="15" hidden="1">
      <c r="A246" s="55"/>
      <c r="B246" s="65"/>
      <c r="C246" s="52"/>
      <c r="D246" s="60"/>
      <c r="E246" s="61"/>
      <c r="F246" s="38"/>
      <c r="G246" s="38"/>
      <c r="H246" s="38"/>
    </row>
    <row r="247" spans="1:8" ht="15" hidden="1">
      <c r="A247" s="56"/>
      <c r="B247" s="65"/>
      <c r="C247" s="52"/>
      <c r="D247" s="60"/>
      <c r="E247" s="61"/>
      <c r="F247" s="39"/>
      <c r="G247" s="46"/>
      <c r="H247" s="92"/>
    </row>
    <row r="248" spans="1:8" ht="15" hidden="1">
      <c r="A248" s="23"/>
      <c r="B248" s="65"/>
      <c r="C248" s="52"/>
      <c r="D248" s="60"/>
      <c r="E248" s="61"/>
      <c r="F248" s="39"/>
      <c r="G248" s="46"/>
      <c r="H248" s="91"/>
    </row>
    <row r="249" spans="1:8" ht="21.75" customHeight="1">
      <c r="A249" s="83"/>
      <c r="B249" s="48"/>
      <c r="C249" s="48"/>
      <c r="D249" s="48"/>
      <c r="E249" s="48"/>
      <c r="F249" s="85"/>
      <c r="G249" s="85"/>
      <c r="H249" s="85"/>
    </row>
    <row r="250" spans="6:7" ht="15">
      <c r="F250" s="9"/>
      <c r="G250" s="9"/>
    </row>
    <row r="251" spans="6:8" ht="15">
      <c r="F251" s="9"/>
      <c r="G251" s="9"/>
      <c r="H251" s="9"/>
    </row>
    <row r="252" spans="6:7" ht="15">
      <c r="F252" s="10"/>
      <c r="G252" s="10"/>
    </row>
    <row r="253" spans="6:8" ht="15">
      <c r="F253" s="9"/>
      <c r="G253" s="9"/>
      <c r="H253" s="9"/>
    </row>
    <row r="254" spans="6:7" ht="15">
      <c r="F254" s="9"/>
      <c r="G254" s="9"/>
    </row>
    <row r="255" spans="6:7" ht="15">
      <c r="F255" s="9"/>
      <c r="G255" s="9"/>
    </row>
    <row r="256" spans="6:7" ht="15">
      <c r="F256" s="9"/>
      <c r="G256" s="9"/>
    </row>
    <row r="257" spans="6:7" ht="15">
      <c r="F257" s="9"/>
      <c r="G257" s="9"/>
    </row>
    <row r="259" ht="15">
      <c r="H259" s="11"/>
    </row>
    <row r="260" spans="6:8" ht="15">
      <c r="F260" s="97"/>
      <c r="G260" s="97"/>
      <c r="H260" s="97"/>
    </row>
  </sheetData>
  <sheetProtection/>
  <mergeCells count="8">
    <mergeCell ref="B8:F8"/>
    <mergeCell ref="F11:H11"/>
    <mergeCell ref="A10:H10"/>
    <mergeCell ref="A11:A12"/>
    <mergeCell ref="B11:B12"/>
    <mergeCell ref="C11:C12"/>
    <mergeCell ref="D11:D12"/>
    <mergeCell ref="E11:E12"/>
  </mergeCells>
  <printOptions/>
  <pageMargins left="0.6298611164093018" right="0.19680555164813995" top="0.19680555164813995" bottom="0.19680555164813995" header="0" footer="0"/>
  <pageSetup fitToHeight="50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123</cp:lastModifiedBy>
  <cp:lastPrinted>2020-02-26T19:18:31Z</cp:lastPrinted>
  <dcterms:created xsi:type="dcterms:W3CDTF">2006-11-14T09:43:33Z</dcterms:created>
  <dcterms:modified xsi:type="dcterms:W3CDTF">2020-10-12T06:46:56Z</dcterms:modified>
  <cp:category/>
  <cp:version/>
  <cp:contentType/>
  <cp:contentStatus/>
  <cp:revision>63</cp:revision>
</cp:coreProperties>
</file>